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4865" windowHeight="8505" tabRatio="636" activeTab="1"/>
  </bookViews>
  <sheets>
    <sheet name="TERM34_Chart_Figure 2" sheetId="1" r:id="rId1"/>
    <sheet name="TERM34_Data_Figure 2" sheetId="2" r:id="rId2"/>
  </sheets>
  <definedNames/>
  <calcPr fullCalcOnLoad="1"/>
</workbook>
</file>

<file path=xl/sharedStrings.xml><?xml version="1.0" encoding="utf-8"?>
<sst xmlns="http://schemas.openxmlformats.org/spreadsheetml/2006/main" count="31" uniqueCount="17">
  <si>
    <t>Heavy Duty Vehicles</t>
  </si>
  <si>
    <t>Mopeds</t>
  </si>
  <si>
    <t>Motorcycles</t>
  </si>
  <si>
    <t>Euro I</t>
  </si>
  <si>
    <t>Euro II</t>
  </si>
  <si>
    <t>Euro III</t>
  </si>
  <si>
    <t>Euro IV</t>
  </si>
  <si>
    <t>Euro V</t>
  </si>
  <si>
    <t>Buses &amp; Coaches</t>
  </si>
  <si>
    <t>Pre Euro/conventional</t>
  </si>
  <si>
    <r>
      <t>Source:</t>
    </r>
    <r>
      <rPr>
        <sz val="10"/>
        <rFont val="Arial"/>
        <family val="2"/>
      </rPr>
      <t xml:space="preserve"> Vehicle category split in technology classes, 1995-2009 from TREMOVE v3.1</t>
    </r>
  </si>
  <si>
    <r>
      <t>Note:</t>
    </r>
    <r>
      <rPr>
        <sz val="10"/>
        <rFont val="Arial"/>
        <family val="2"/>
      </rPr>
      <t xml:space="preserve"> TREMOVE results refer to 30 EEA member countries (that is EU-27 plus Norway, Switzerland and Turkey).</t>
    </r>
  </si>
  <si>
    <r>
      <t>Methodology:</t>
    </r>
    <r>
      <rPr>
        <sz val="10"/>
        <rFont val="Arial"/>
        <family val="2"/>
      </rPr>
      <t xml:space="preserve"> Population data of conventional, Euro I, Euro II, Euro III, Euro IV and Euro V vehicles are modelled data derived from TREMOVE (http://www.tremove.org/model/index.htm)</t>
    </r>
  </si>
  <si>
    <t>Number of passenger cars and light duty trucks allocated to various technologies</t>
  </si>
  <si>
    <t>Total number of passenger cars and light duty trucks</t>
  </si>
  <si>
    <t>All</t>
  </si>
  <si>
    <t>TERM 34 Figure 2:. Estimated share of pre Euro/conventional and Euro I-V heavy-duty vehicles, buses and coaches and conventional and 97/24/EC mopeds and motorcycles in 30 EEA member countries 1995 and 2009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</si>
</sst>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&quot;Δρχ&quot;_-;\-* #,##0\ &quot;Δρχ&quot;_-;_-* &quot;-&quot;\ &quot;Δρχ&quot;_-;_-@_-"/>
    <numFmt numFmtId="181" formatCode="_-* #,##0\ _Δ_ρ_χ_-;\-* #,##0\ _Δ_ρ_χ_-;_-* &quot;-&quot;\ _Δ_ρ_χ_-;_-@_-"/>
    <numFmt numFmtId="182" formatCode="_-* #,##0.00\ &quot;Δρχ&quot;_-;\-* #,##0.00\ &quot;Δρχ&quot;_-;_-* &quot;-&quot;??\ &quot;Δρχ&quot;_-;_-@_-"/>
    <numFmt numFmtId="183" formatCode="_-* #,##0.00\ _Δ_ρ_χ_-;\-* #,##0.00\ _Δ_ρ_χ_-;_-* &quot;-&quot;??\ _Δ_ρ_χ_-;_-@_-"/>
    <numFmt numFmtId="184" formatCode="0.0"/>
    <numFmt numFmtId="185" formatCode="0.0%"/>
  </numFmts>
  <fonts count="2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0.75"/>
      <color indexed="8"/>
      <name val="Verdana"/>
      <family val="0"/>
    </font>
    <font>
      <b/>
      <sz val="11"/>
      <color indexed="8"/>
      <name val="Verdana"/>
      <family val="0"/>
    </font>
    <font>
      <b/>
      <sz val="9.05"/>
      <color indexed="8"/>
      <name val="Verdana"/>
      <family val="0"/>
    </font>
    <font>
      <b/>
      <sz val="9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4" fillId="0" borderId="10" xfId="0" applyFont="1" applyBorder="1" applyAlignment="1">
      <alignment vertical="center"/>
    </xf>
    <xf numFmtId="184" fontId="24" fillId="0" borderId="10" xfId="0" applyNumberFormat="1" applyFont="1" applyBorder="1" applyAlignment="1">
      <alignment vertical="center"/>
    </xf>
    <xf numFmtId="185" fontId="25" fillId="0" borderId="10" xfId="0" applyNumberFormat="1" applyFont="1" applyBorder="1" applyAlignment="1">
      <alignment vertical="center"/>
    </xf>
    <xf numFmtId="1" fontId="25" fillId="0" borderId="10" xfId="60" applyNumberFormat="1" applyFont="1" applyBorder="1" applyAlignment="1">
      <alignment vertical="center"/>
    </xf>
    <xf numFmtId="1" fontId="25" fillId="0" borderId="10" xfId="0" applyNumberFormat="1" applyFont="1" applyBorder="1" applyAlignment="1">
      <alignment vertical="center"/>
    </xf>
    <xf numFmtId="185" fontId="25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2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'TERM34_Data_Figure 2'!$A$5</c:f>
              <c:strCache>
                <c:ptCount val="1"/>
                <c:pt idx="0">
                  <c:v>Pre Euro/conventional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'TERM34_Data_Figure 2'!$B$3:$I$4</c:f>
              <c:multiLvlStrCache>
                <c:ptCount val="8"/>
                <c:lvl>
                  <c:pt idx="0">
                    <c:v>1995</c:v>
                  </c:pt>
                  <c:pt idx="1">
                    <c:v>2009</c:v>
                  </c:pt>
                  <c:pt idx="2">
                    <c:v>1995</c:v>
                  </c:pt>
                  <c:pt idx="3">
                    <c:v>2009</c:v>
                  </c:pt>
                  <c:pt idx="4">
                    <c:v>1995</c:v>
                  </c:pt>
                  <c:pt idx="5">
                    <c:v>2009</c:v>
                  </c:pt>
                  <c:pt idx="6">
                    <c:v>1995</c:v>
                  </c:pt>
                  <c:pt idx="7">
                    <c:v>2009</c:v>
                  </c:pt>
                </c:lvl>
                <c:lvl>
                  <c:pt idx="0">
                    <c:v>Heavy Duty Vehicles</c:v>
                  </c:pt>
                  <c:pt idx="2">
                    <c:v>Buses &amp; Coaches</c:v>
                  </c:pt>
                  <c:pt idx="4">
                    <c:v>Mopeds</c:v>
                  </c:pt>
                  <c:pt idx="6">
                    <c:v>Motorcycles</c:v>
                  </c:pt>
                </c:lvl>
              </c:multiLvlStrCache>
            </c:multiLvlStrRef>
          </c:cat>
          <c:val>
            <c:numRef>
              <c:f>('TERM34_Data_Figure 2'!$B$5:$C$5,'TERM34_Data_Figure 2'!$D$5:$E$5,'TERM34_Data_Figure 2'!$F$5:$G$5,'TERM34_Data_Figure 2'!$H$5:$I$5)</c:f>
              <c:numCache>
                <c:ptCount val="8"/>
                <c:pt idx="0">
                  <c:v>0.8985187768204397</c:v>
                </c:pt>
                <c:pt idx="1">
                  <c:v>0.26422090602379594</c:v>
                </c:pt>
                <c:pt idx="2">
                  <c:v>0.9452541539740322</c:v>
                </c:pt>
                <c:pt idx="3">
                  <c:v>0.16901015199150476</c:v>
                </c:pt>
                <c:pt idx="4">
                  <c:v>1</c:v>
                </c:pt>
                <c:pt idx="5">
                  <c:v>0.41759040969812455</c:v>
                </c:pt>
                <c:pt idx="6">
                  <c:v>1</c:v>
                </c:pt>
                <c:pt idx="7">
                  <c:v>0.5188366442144201</c:v>
                </c:pt>
              </c:numCache>
            </c:numRef>
          </c:val>
        </c:ser>
        <c:ser>
          <c:idx val="2"/>
          <c:order val="1"/>
          <c:tx>
            <c:strRef>
              <c:f>'TERM34_Data_Figure 2'!$A$6</c:f>
              <c:strCache>
                <c:ptCount val="1"/>
                <c:pt idx="0">
                  <c:v>Euro 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'TERM34_Data_Figure 2'!$B$3:$I$4</c:f>
              <c:multiLvlStrCache>
                <c:ptCount val="8"/>
                <c:lvl>
                  <c:pt idx="0">
                    <c:v>1995</c:v>
                  </c:pt>
                  <c:pt idx="1">
                    <c:v>2009</c:v>
                  </c:pt>
                  <c:pt idx="2">
                    <c:v>1995</c:v>
                  </c:pt>
                  <c:pt idx="3">
                    <c:v>2009</c:v>
                  </c:pt>
                  <c:pt idx="4">
                    <c:v>1995</c:v>
                  </c:pt>
                  <c:pt idx="5">
                    <c:v>2009</c:v>
                  </c:pt>
                  <c:pt idx="6">
                    <c:v>1995</c:v>
                  </c:pt>
                  <c:pt idx="7">
                    <c:v>2009</c:v>
                  </c:pt>
                </c:lvl>
                <c:lvl>
                  <c:pt idx="0">
                    <c:v>Heavy Duty Vehicles</c:v>
                  </c:pt>
                  <c:pt idx="2">
                    <c:v>Buses &amp; Coaches</c:v>
                  </c:pt>
                  <c:pt idx="4">
                    <c:v>Mopeds</c:v>
                  </c:pt>
                  <c:pt idx="6">
                    <c:v>Motorcycles</c:v>
                  </c:pt>
                </c:lvl>
              </c:multiLvlStrCache>
            </c:multiLvlStrRef>
          </c:cat>
          <c:val>
            <c:numRef>
              <c:f>('TERM34_Data_Figure 2'!$B$6:$C$6,'TERM34_Data_Figure 2'!$D$6:$E$6,'TERM34_Data_Figure 2'!$F$6:$G$6,'TERM34_Data_Figure 2'!$H$6:$I$6)</c:f>
              <c:numCache>
                <c:ptCount val="8"/>
                <c:pt idx="0">
                  <c:v>0.10062304506470271</c:v>
                </c:pt>
                <c:pt idx="1">
                  <c:v>0.08371885392948386</c:v>
                </c:pt>
                <c:pt idx="2">
                  <c:v>0.05474584602596529</c:v>
                </c:pt>
                <c:pt idx="3">
                  <c:v>0.07117411222452476</c:v>
                </c:pt>
                <c:pt idx="4">
                  <c:v>0</c:v>
                </c:pt>
                <c:pt idx="5">
                  <c:v>0.21841020997700508</c:v>
                </c:pt>
                <c:pt idx="6">
                  <c:v>0</c:v>
                </c:pt>
                <c:pt idx="7">
                  <c:v>0.15458956980886776</c:v>
                </c:pt>
              </c:numCache>
            </c:numRef>
          </c:val>
        </c:ser>
        <c:ser>
          <c:idx val="3"/>
          <c:order val="2"/>
          <c:tx>
            <c:strRef>
              <c:f>'TERM34_Data_Figure 2'!$A$7</c:f>
              <c:strCache>
                <c:ptCount val="1"/>
                <c:pt idx="0">
                  <c:v>Euro II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'TERM34_Data_Figure 2'!$B$3:$I$4</c:f>
              <c:multiLvlStrCache>
                <c:ptCount val="8"/>
                <c:lvl>
                  <c:pt idx="0">
                    <c:v>1995</c:v>
                  </c:pt>
                  <c:pt idx="1">
                    <c:v>2009</c:v>
                  </c:pt>
                  <c:pt idx="2">
                    <c:v>1995</c:v>
                  </c:pt>
                  <c:pt idx="3">
                    <c:v>2009</c:v>
                  </c:pt>
                  <c:pt idx="4">
                    <c:v>1995</c:v>
                  </c:pt>
                  <c:pt idx="5">
                    <c:v>2009</c:v>
                  </c:pt>
                  <c:pt idx="6">
                    <c:v>1995</c:v>
                  </c:pt>
                  <c:pt idx="7">
                    <c:v>2009</c:v>
                  </c:pt>
                </c:lvl>
                <c:lvl>
                  <c:pt idx="0">
                    <c:v>Heavy Duty Vehicles</c:v>
                  </c:pt>
                  <c:pt idx="2">
                    <c:v>Buses &amp; Coaches</c:v>
                  </c:pt>
                  <c:pt idx="4">
                    <c:v>Mopeds</c:v>
                  </c:pt>
                  <c:pt idx="6">
                    <c:v>Motorcycles</c:v>
                  </c:pt>
                </c:lvl>
              </c:multiLvlStrCache>
            </c:multiLvlStrRef>
          </c:cat>
          <c:val>
            <c:numRef>
              <c:f>('TERM34_Data_Figure 2'!$B$7:$C$7,'TERM34_Data_Figure 2'!$D$7:$E$7,'TERM34_Data_Figure 2'!$F$7:$G$7,'TERM34_Data_Figure 2'!$H$7:$I$7)</c:f>
              <c:numCache>
                <c:ptCount val="8"/>
                <c:pt idx="0">
                  <c:v>0.000858178114858122</c:v>
                </c:pt>
                <c:pt idx="1">
                  <c:v>0.1971358926646615</c:v>
                </c:pt>
                <c:pt idx="2">
                  <c:v>0</c:v>
                </c:pt>
                <c:pt idx="3">
                  <c:v>0.29862762566221335</c:v>
                </c:pt>
                <c:pt idx="4">
                  <c:v>0</c:v>
                </c:pt>
                <c:pt idx="5">
                  <c:v>0.16193025721295493</c:v>
                </c:pt>
                <c:pt idx="6">
                  <c:v>0</c:v>
                </c:pt>
                <c:pt idx="7">
                  <c:v>0.13053719685782578</c:v>
                </c:pt>
              </c:numCache>
            </c:numRef>
          </c:val>
        </c:ser>
        <c:ser>
          <c:idx val="4"/>
          <c:order val="3"/>
          <c:tx>
            <c:strRef>
              <c:f>'TERM34_Data_Figure 2'!$A$8</c:f>
              <c:strCache>
                <c:ptCount val="1"/>
                <c:pt idx="0">
                  <c:v>Euro III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'TERM34_Data_Figure 2'!$B$3:$I$4</c:f>
              <c:multiLvlStrCache>
                <c:ptCount val="8"/>
                <c:lvl>
                  <c:pt idx="0">
                    <c:v>1995</c:v>
                  </c:pt>
                  <c:pt idx="1">
                    <c:v>2009</c:v>
                  </c:pt>
                  <c:pt idx="2">
                    <c:v>1995</c:v>
                  </c:pt>
                  <c:pt idx="3">
                    <c:v>2009</c:v>
                  </c:pt>
                  <c:pt idx="4">
                    <c:v>1995</c:v>
                  </c:pt>
                  <c:pt idx="5">
                    <c:v>2009</c:v>
                  </c:pt>
                  <c:pt idx="6">
                    <c:v>1995</c:v>
                  </c:pt>
                  <c:pt idx="7">
                    <c:v>2009</c:v>
                  </c:pt>
                </c:lvl>
                <c:lvl>
                  <c:pt idx="0">
                    <c:v>Heavy Duty Vehicles</c:v>
                  </c:pt>
                  <c:pt idx="2">
                    <c:v>Buses &amp; Coaches</c:v>
                  </c:pt>
                  <c:pt idx="4">
                    <c:v>Mopeds</c:v>
                  </c:pt>
                  <c:pt idx="6">
                    <c:v>Motorcycles</c:v>
                  </c:pt>
                </c:lvl>
              </c:multiLvlStrCache>
            </c:multiLvlStrRef>
          </c:cat>
          <c:val>
            <c:numRef>
              <c:f>('TERM34_Data_Figure 2'!$B$8:$C$8,'TERM34_Data_Figure 2'!$D$8:$E$8,'TERM34_Data_Figure 2'!$F$8:$G$8,'TERM34_Data_Figure 2'!$H$8:$I$8)</c:f>
              <c:numCache>
                <c:ptCount val="8"/>
                <c:pt idx="0">
                  <c:v>0</c:v>
                </c:pt>
                <c:pt idx="1">
                  <c:v>0.29417234268633813</c:v>
                </c:pt>
                <c:pt idx="2">
                  <c:v>0</c:v>
                </c:pt>
                <c:pt idx="3">
                  <c:v>0.24311811695693783</c:v>
                </c:pt>
                <c:pt idx="4">
                  <c:v>0</c:v>
                </c:pt>
                <c:pt idx="5">
                  <c:v>0.2020691231119148</c:v>
                </c:pt>
                <c:pt idx="6">
                  <c:v>0</c:v>
                </c:pt>
                <c:pt idx="7">
                  <c:v>0.19603658911888697</c:v>
                </c:pt>
              </c:numCache>
            </c:numRef>
          </c:val>
        </c:ser>
        <c:ser>
          <c:idx val="1"/>
          <c:order val="4"/>
          <c:tx>
            <c:strRef>
              <c:f>'TERM34_Data_Figure 2'!$A$9</c:f>
              <c:strCache>
                <c:ptCount val="1"/>
                <c:pt idx="0">
                  <c:v>Euro IV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'TERM34_Data_Figure 2'!$B$9:$I$9</c:f>
              <c:numCache>
                <c:ptCount val="8"/>
                <c:pt idx="0">
                  <c:v>0</c:v>
                </c:pt>
                <c:pt idx="1">
                  <c:v>0.15938293024377997</c:v>
                </c:pt>
                <c:pt idx="2">
                  <c:v>0</c:v>
                </c:pt>
                <c:pt idx="3">
                  <c:v>0.21806999316481823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5"/>
          <c:order val="5"/>
          <c:tx>
            <c:strRef>
              <c:f>'TERM34_Data_Figure 2'!$A$10</c:f>
              <c:strCache>
                <c:ptCount val="1"/>
                <c:pt idx="0">
                  <c:v>Euro V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('TERM34_Data_Figure 2'!$B$10:$C$10,'TERM34_Data_Figure 2'!$D$10:$E$10,'TERM34_Data_Figure 2'!$F$10:$G$10,'TERM34_Data_Figure 2'!$H$10:$I$10)</c:f>
              <c:numCache>
                <c:ptCount val="8"/>
                <c:pt idx="0">
                  <c:v>0</c:v>
                </c:pt>
                <c:pt idx="1">
                  <c:v>0.001369074451938668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28992292"/>
        <c:axId val="59604037"/>
      </c:barChart>
      <c:catAx>
        <c:axId val="289922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9604037"/>
        <c:crosses val="autoZero"/>
        <c:auto val="1"/>
        <c:lblOffset val="100"/>
        <c:tickLblSkip val="1"/>
        <c:noMultiLvlLbl val="0"/>
      </c:catAx>
      <c:valAx>
        <c:axId val="596040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8992292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45"/>
          <c:y val="0.93825"/>
          <c:w val="0.8795"/>
          <c:h val="0.05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A1" sqref="A1"/>
    </sheetView>
  </sheetViews>
  <sheetFormatPr defaultColWidth="9.140625" defaultRowHeight="12" customHeight="1"/>
  <cols>
    <col min="1" max="1" width="21.57421875" style="2" customWidth="1"/>
    <col min="2" max="9" width="15.7109375" style="2" customWidth="1"/>
    <col min="10" max="16384" width="9.140625" style="2" customWidth="1"/>
  </cols>
  <sheetData>
    <row r="1" ht="12" customHeight="1">
      <c r="A1" s="1" t="s">
        <v>16</v>
      </c>
    </row>
    <row r="3" spans="1:9" ht="12" customHeight="1">
      <c r="A3" s="3"/>
      <c r="B3" s="11" t="s">
        <v>0</v>
      </c>
      <c r="C3" s="11"/>
      <c r="D3" s="11" t="s">
        <v>8</v>
      </c>
      <c r="E3" s="11"/>
      <c r="F3" s="11" t="s">
        <v>1</v>
      </c>
      <c r="G3" s="11"/>
      <c r="H3" s="11" t="s">
        <v>2</v>
      </c>
      <c r="I3" s="11"/>
    </row>
    <row r="4" spans="1:9" ht="12" customHeight="1">
      <c r="A4" s="4"/>
      <c r="B4" s="3">
        <v>1995</v>
      </c>
      <c r="C4" s="3">
        <v>2009</v>
      </c>
      <c r="D4" s="3">
        <v>1995</v>
      </c>
      <c r="E4" s="3">
        <v>2009</v>
      </c>
      <c r="F4" s="3">
        <v>1995</v>
      </c>
      <c r="G4" s="3">
        <v>2009</v>
      </c>
      <c r="H4" s="3">
        <v>1995</v>
      </c>
      <c r="I4" s="3">
        <v>2009</v>
      </c>
    </row>
    <row r="5" spans="1:9" ht="12" customHeight="1">
      <c r="A5" s="3" t="s">
        <v>9</v>
      </c>
      <c r="B5" s="5">
        <f aca="true" t="shared" si="0" ref="B5:B10">B16/B$27</f>
        <v>0.8985187768204397</v>
      </c>
      <c r="C5" s="5">
        <f aca="true" t="shared" si="1" ref="C5:F10">C16/C$27</f>
        <v>0.26422090602379594</v>
      </c>
      <c r="D5" s="5">
        <f>D16/D$27</f>
        <v>0.9452541539740322</v>
      </c>
      <c r="E5" s="5">
        <f t="shared" si="1"/>
        <v>0.16901015199150476</v>
      </c>
      <c r="F5" s="5">
        <f>F16/F$27</f>
        <v>1</v>
      </c>
      <c r="G5" s="5">
        <f>G16/G$27</f>
        <v>0.41759040969812455</v>
      </c>
      <c r="H5" s="5">
        <f>H16/H$27</f>
        <v>1</v>
      </c>
      <c r="I5" s="5">
        <f>I16/I$27</f>
        <v>0.5188366442144201</v>
      </c>
    </row>
    <row r="6" spans="1:9" ht="12" customHeight="1">
      <c r="A6" s="3" t="s">
        <v>3</v>
      </c>
      <c r="B6" s="5">
        <f t="shared" si="0"/>
        <v>0.10062304506470271</v>
      </c>
      <c r="C6" s="5">
        <f t="shared" si="1"/>
        <v>0.08371885392948386</v>
      </c>
      <c r="D6" s="5">
        <f t="shared" si="1"/>
        <v>0.05474584602596529</v>
      </c>
      <c r="E6" s="5">
        <f t="shared" si="1"/>
        <v>0.07117411222452476</v>
      </c>
      <c r="F6" s="5">
        <f t="shared" si="1"/>
        <v>0</v>
      </c>
      <c r="G6" s="5">
        <f aca="true" t="shared" si="2" ref="G6:I10">G17/G$27</f>
        <v>0.21841020997700508</v>
      </c>
      <c r="H6" s="5">
        <f t="shared" si="2"/>
        <v>0</v>
      </c>
      <c r="I6" s="5">
        <f t="shared" si="2"/>
        <v>0.15458956980886776</v>
      </c>
    </row>
    <row r="7" spans="1:9" ht="12" customHeight="1">
      <c r="A7" s="3" t="s">
        <v>4</v>
      </c>
      <c r="B7" s="5">
        <f t="shared" si="0"/>
        <v>0.000858178114858122</v>
      </c>
      <c r="C7" s="5">
        <f t="shared" si="1"/>
        <v>0.1971358926646615</v>
      </c>
      <c r="D7" s="5">
        <f t="shared" si="1"/>
        <v>0</v>
      </c>
      <c r="E7" s="5">
        <f t="shared" si="1"/>
        <v>0.29862762566221335</v>
      </c>
      <c r="F7" s="5">
        <f t="shared" si="1"/>
        <v>0</v>
      </c>
      <c r="G7" s="5">
        <f t="shared" si="2"/>
        <v>0.16193025721295493</v>
      </c>
      <c r="H7" s="5">
        <f t="shared" si="2"/>
        <v>0</v>
      </c>
      <c r="I7" s="5">
        <f t="shared" si="2"/>
        <v>0.13053719685782578</v>
      </c>
    </row>
    <row r="8" spans="1:9" ht="12" customHeight="1">
      <c r="A8" s="3" t="s">
        <v>5</v>
      </c>
      <c r="B8" s="5">
        <f t="shared" si="0"/>
        <v>0</v>
      </c>
      <c r="C8" s="5">
        <f t="shared" si="1"/>
        <v>0.29417234268633813</v>
      </c>
      <c r="D8" s="5">
        <f t="shared" si="1"/>
        <v>0</v>
      </c>
      <c r="E8" s="5">
        <f t="shared" si="1"/>
        <v>0.24311811695693783</v>
      </c>
      <c r="F8" s="5">
        <f t="shared" si="1"/>
        <v>0</v>
      </c>
      <c r="G8" s="5">
        <f t="shared" si="2"/>
        <v>0.2020691231119148</v>
      </c>
      <c r="H8" s="5">
        <f t="shared" si="2"/>
        <v>0</v>
      </c>
      <c r="I8" s="5">
        <f t="shared" si="2"/>
        <v>0.19603658911888697</v>
      </c>
    </row>
    <row r="9" spans="1:9" ht="12" customHeight="1">
      <c r="A9" s="3" t="s">
        <v>6</v>
      </c>
      <c r="B9" s="5">
        <f t="shared" si="0"/>
        <v>0</v>
      </c>
      <c r="C9" s="5">
        <f t="shared" si="1"/>
        <v>0.15938293024377997</v>
      </c>
      <c r="D9" s="5">
        <f t="shared" si="1"/>
        <v>0</v>
      </c>
      <c r="E9" s="5">
        <f t="shared" si="1"/>
        <v>0.21806999316481823</v>
      </c>
      <c r="F9" s="5">
        <f t="shared" si="1"/>
        <v>0</v>
      </c>
      <c r="G9" s="5">
        <f t="shared" si="2"/>
        <v>0</v>
      </c>
      <c r="H9" s="5">
        <f t="shared" si="2"/>
        <v>0</v>
      </c>
      <c r="I9" s="5">
        <f t="shared" si="2"/>
        <v>0</v>
      </c>
    </row>
    <row r="10" spans="1:9" ht="12" customHeight="1">
      <c r="A10" s="3" t="s">
        <v>7</v>
      </c>
      <c r="B10" s="5">
        <f t="shared" si="0"/>
        <v>0</v>
      </c>
      <c r="C10" s="5">
        <f t="shared" si="1"/>
        <v>0.001369074451938668</v>
      </c>
      <c r="D10" s="5">
        <f t="shared" si="1"/>
        <v>0</v>
      </c>
      <c r="E10" s="5">
        <f t="shared" si="1"/>
        <v>0</v>
      </c>
      <c r="F10" s="5">
        <f t="shared" si="1"/>
        <v>0</v>
      </c>
      <c r="G10" s="5">
        <f t="shared" si="2"/>
        <v>0</v>
      </c>
      <c r="H10" s="5">
        <f t="shared" si="2"/>
        <v>0</v>
      </c>
      <c r="I10" s="5">
        <f t="shared" si="2"/>
        <v>0</v>
      </c>
    </row>
    <row r="12" ht="12" customHeight="1">
      <c r="A12" s="10" t="s">
        <v>13</v>
      </c>
    </row>
    <row r="14" spans="1:9" ht="12" customHeight="1">
      <c r="A14" s="3"/>
      <c r="B14" s="11" t="s">
        <v>0</v>
      </c>
      <c r="C14" s="11"/>
      <c r="D14" s="11" t="s">
        <v>8</v>
      </c>
      <c r="E14" s="11"/>
      <c r="F14" s="11" t="s">
        <v>1</v>
      </c>
      <c r="G14" s="11"/>
      <c r="H14" s="11" t="s">
        <v>2</v>
      </c>
      <c r="I14" s="11"/>
    </row>
    <row r="15" spans="1:9" ht="12" customHeight="1">
      <c r="A15" s="4"/>
      <c r="B15" s="3">
        <v>1995</v>
      </c>
      <c r="C15" s="3">
        <v>2009</v>
      </c>
      <c r="D15" s="3">
        <v>1995</v>
      </c>
      <c r="E15" s="3">
        <v>2009</v>
      </c>
      <c r="F15" s="3">
        <v>1995</v>
      </c>
      <c r="G15" s="3">
        <v>2009</v>
      </c>
      <c r="H15" s="3">
        <v>1995</v>
      </c>
      <c r="I15" s="3">
        <v>2009</v>
      </c>
    </row>
    <row r="16" spans="1:9" ht="12" customHeight="1">
      <c r="A16" s="3" t="s">
        <v>9</v>
      </c>
      <c r="B16" s="6">
        <v>7106509.89974976</v>
      </c>
      <c r="C16" s="6">
        <v>3083002.97575173</v>
      </c>
      <c r="D16" s="7">
        <v>1060257.55563402</v>
      </c>
      <c r="E16" s="7">
        <v>206004.081540934</v>
      </c>
      <c r="F16" s="7">
        <v>13555875.5193209</v>
      </c>
      <c r="G16" s="7">
        <v>7347656.8013627</v>
      </c>
      <c r="H16" s="7">
        <v>13488377.7294881</v>
      </c>
      <c r="I16" s="7">
        <v>9605619.89435</v>
      </c>
    </row>
    <row r="17" spans="1:9" ht="12" customHeight="1">
      <c r="A17" s="3" t="s">
        <v>3</v>
      </c>
      <c r="B17" s="6">
        <v>795841.649993896</v>
      </c>
      <c r="C17" s="6">
        <v>976854.858592749</v>
      </c>
      <c r="D17" s="7">
        <v>61406.4446525574</v>
      </c>
      <c r="E17" s="7">
        <v>86753.1177597046</v>
      </c>
      <c r="F17" s="7">
        <v>0</v>
      </c>
      <c r="G17" s="7">
        <v>3843007.95122356</v>
      </c>
      <c r="H17" s="7">
        <v>0</v>
      </c>
      <c r="I17" s="7">
        <v>2862035.02349651</v>
      </c>
    </row>
    <row r="18" spans="1:9" ht="12" customHeight="1">
      <c r="A18" s="3" t="s">
        <v>4</v>
      </c>
      <c r="B18" s="6">
        <v>6787.44999694824</v>
      </c>
      <c r="C18" s="6">
        <v>2300236.39256573</v>
      </c>
      <c r="D18" s="7">
        <v>0</v>
      </c>
      <c r="E18" s="7">
        <v>363992.985169236</v>
      </c>
      <c r="F18" s="7">
        <v>0</v>
      </c>
      <c r="G18" s="7">
        <v>2849222.41537417</v>
      </c>
      <c r="H18" s="7">
        <v>0</v>
      </c>
      <c r="I18" s="7">
        <v>2416735.03418162</v>
      </c>
    </row>
    <row r="19" spans="1:9" ht="12" customHeight="1">
      <c r="A19" s="3" t="s">
        <v>5</v>
      </c>
      <c r="B19" s="6">
        <v>0</v>
      </c>
      <c r="C19" s="6">
        <v>3432484.66419292</v>
      </c>
      <c r="D19" s="7">
        <v>0</v>
      </c>
      <c r="E19" s="7">
        <v>296333.230871201</v>
      </c>
      <c r="F19" s="7">
        <v>0</v>
      </c>
      <c r="G19" s="7">
        <v>3555480.51942086</v>
      </c>
      <c r="H19" s="7">
        <v>0</v>
      </c>
      <c r="I19" s="7">
        <v>3629375.41412878</v>
      </c>
    </row>
    <row r="20" spans="1:9" ht="12" customHeight="1">
      <c r="A20" s="3" t="s">
        <v>6</v>
      </c>
      <c r="B20" s="6">
        <v>0</v>
      </c>
      <c r="C20" s="6">
        <v>1859724.33302212</v>
      </c>
      <c r="D20" s="7">
        <v>0</v>
      </c>
      <c r="E20" s="7">
        <v>265802.427393913</v>
      </c>
      <c r="F20" s="7">
        <v>0</v>
      </c>
      <c r="G20" s="7">
        <v>0</v>
      </c>
      <c r="H20" s="7">
        <v>0</v>
      </c>
      <c r="I20" s="7">
        <v>0</v>
      </c>
    </row>
    <row r="21" spans="1:9" ht="12" customHeight="1">
      <c r="A21" s="3" t="s">
        <v>7</v>
      </c>
      <c r="B21" s="6">
        <v>0</v>
      </c>
      <c r="C21" s="6">
        <v>15974.7412605286</v>
      </c>
      <c r="D21" s="7">
        <v>0</v>
      </c>
      <c r="E21" s="7"/>
      <c r="F21" s="7">
        <v>0</v>
      </c>
      <c r="G21" s="7">
        <v>0</v>
      </c>
      <c r="H21" s="7">
        <v>0</v>
      </c>
      <c r="I21" s="7">
        <v>0</v>
      </c>
    </row>
    <row r="22" ht="12" customHeight="1">
      <c r="A22" s="8"/>
    </row>
    <row r="23" ht="12" customHeight="1">
      <c r="A23" s="10" t="s">
        <v>14</v>
      </c>
    </row>
    <row r="24" ht="12" customHeight="1">
      <c r="A24" s="8"/>
    </row>
    <row r="25" spans="1:9" ht="12" customHeight="1">
      <c r="A25" s="3"/>
      <c r="B25" s="11" t="s">
        <v>0</v>
      </c>
      <c r="C25" s="11"/>
      <c r="D25" s="11" t="s">
        <v>8</v>
      </c>
      <c r="E25" s="11"/>
      <c r="F25" s="11" t="s">
        <v>1</v>
      </c>
      <c r="G25" s="11"/>
      <c r="H25" s="11" t="s">
        <v>2</v>
      </c>
      <c r="I25" s="11"/>
    </row>
    <row r="26" spans="1:9" ht="12" customHeight="1">
      <c r="A26" s="4"/>
      <c r="B26" s="3">
        <v>1995</v>
      </c>
      <c r="C26" s="3">
        <v>2009</v>
      </c>
      <c r="D26" s="3">
        <v>1995</v>
      </c>
      <c r="E26" s="3">
        <v>2009</v>
      </c>
      <c r="F26" s="3">
        <v>1995</v>
      </c>
      <c r="G26" s="3">
        <v>2009</v>
      </c>
      <c r="H26" s="3">
        <v>1995</v>
      </c>
      <c r="I26" s="3">
        <v>2009</v>
      </c>
    </row>
    <row r="27" spans="1:9" ht="12" customHeight="1">
      <c r="A27" s="3" t="s">
        <v>15</v>
      </c>
      <c r="B27" s="6">
        <v>7909138.9997406</v>
      </c>
      <c r="C27" s="6">
        <v>11668277.9653858</v>
      </c>
      <c r="D27" s="7">
        <v>1121664.00028658</v>
      </c>
      <c r="E27" s="7">
        <v>1218885.84273499</v>
      </c>
      <c r="F27" s="7">
        <v>13555875.5193209</v>
      </c>
      <c r="G27" s="7">
        <v>17595367.6873813</v>
      </c>
      <c r="H27" s="7">
        <v>13488377.7294881</v>
      </c>
      <c r="I27" s="7">
        <v>18513765.3661569</v>
      </c>
    </row>
    <row r="28" ht="12" customHeight="1">
      <c r="A28" s="8"/>
    </row>
    <row r="30" ht="12" customHeight="1">
      <c r="A30" s="9" t="s">
        <v>10</v>
      </c>
    </row>
    <row r="31" ht="12" customHeight="1">
      <c r="A31" s="9" t="s">
        <v>11</v>
      </c>
    </row>
    <row r="32" ht="12" customHeight="1">
      <c r="A32" s="9" t="s">
        <v>12</v>
      </c>
    </row>
  </sheetData>
  <sheetProtection/>
  <mergeCells count="12">
    <mergeCell ref="B25:C25"/>
    <mergeCell ref="D25:E25"/>
    <mergeCell ref="F25:G25"/>
    <mergeCell ref="H25:I25"/>
    <mergeCell ref="B14:C14"/>
    <mergeCell ref="D14:E14"/>
    <mergeCell ref="F14:G14"/>
    <mergeCell ref="H14:I14"/>
    <mergeCell ref="H3:I3"/>
    <mergeCell ref="B3:C3"/>
    <mergeCell ref="D3:E3"/>
    <mergeCell ref="F3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Giorgos Mellios</cp:lastModifiedBy>
  <dcterms:created xsi:type="dcterms:W3CDTF">2002-02-04T08:00:55Z</dcterms:created>
  <dcterms:modified xsi:type="dcterms:W3CDTF">2010-12-01T17:16:35Z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