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260" windowHeight="6150" tabRatio="636" activeTab="1"/>
  </bookViews>
  <sheets>
    <sheet name="TERM34_Chart_Figure 1" sheetId="1" r:id="rId1"/>
    <sheet name="TERM34_Data_Figure 1" sheetId="2" r:id="rId2"/>
  </sheets>
  <definedNames/>
  <calcPr fullCalcOnLoad="1"/>
</workbook>
</file>

<file path=xl/sharedStrings.xml><?xml version="1.0" encoding="utf-8"?>
<sst xmlns="http://schemas.openxmlformats.org/spreadsheetml/2006/main" count="30" uniqueCount="16">
  <si>
    <t>Gasoline Passenger Cars</t>
  </si>
  <si>
    <t>Diesel Passenger Cars</t>
  </si>
  <si>
    <t>Gasoline Light Duty Vehicles</t>
  </si>
  <si>
    <t>Diesel Light Duty Vehicles</t>
  </si>
  <si>
    <t>Pre Euro/conventional</t>
  </si>
  <si>
    <t>Euro 1</t>
  </si>
  <si>
    <t>Euro 2</t>
  </si>
  <si>
    <t>Euro 3</t>
  </si>
  <si>
    <t>Euro 4</t>
  </si>
  <si>
    <t>Euro 5</t>
  </si>
  <si>
    <r>
      <t>Note:</t>
    </r>
    <r>
      <rPr>
        <sz val="9"/>
        <rFont val="Arial"/>
        <family val="2"/>
      </rPr>
      <t xml:space="preserve"> TREMOVE results refer to 30 EEA member countries (that is EU-27 plus Norway, Switzerland and Turkey).</t>
    </r>
  </si>
  <si>
    <t>All</t>
  </si>
  <si>
    <t>Number of passenger cars and light duty trucks allocated to various technologies</t>
  </si>
  <si>
    <t>Total number of passenger cars and light duty trucks</t>
  </si>
  <si>
    <t>TERM 34 Figure 1: Estimated share of pre Euro/conventional, Euro 1-5 gasoline and diesel passenger cars and light-duty vehicles in 30 EEA member countries, 1995 and 2011</t>
  </si>
  <si>
    <r>
      <t>Source:</t>
    </r>
    <r>
      <rPr>
        <sz val="9"/>
        <rFont val="Arial"/>
        <family val="2"/>
      </rPr>
      <t xml:space="preserve"> Vehicle category split in technology classes, 1995-2011 from TREMOVE v3.3.1</t>
    </r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</si>
</sst>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&quot;Δρχ&quot;_-;\-* #,##0\ &quot;Δρχ&quot;_-;_-* &quot;-&quot;\ &quot;Δρχ&quot;_-;_-@_-"/>
    <numFmt numFmtId="187" formatCode="_-* #,##0\ _Δ_ρ_χ_-;\-* #,##0\ _Δ_ρ_χ_-;_-* &quot;-&quot;\ _Δ_ρ_χ_-;_-@_-"/>
    <numFmt numFmtId="188" formatCode="_-* #,##0.00\ &quot;Δρχ&quot;_-;\-* #,##0.00\ &quot;Δρχ&quot;_-;_-* &quot;-&quot;??\ &quot;Δρχ&quot;_-;_-@_-"/>
    <numFmt numFmtId="189" formatCode="_-* #,##0.00\ _Δ_ρ_χ_-;\-* #,##0.00\ _Δ_ρ_χ_-;_-* &quot;-&quot;??\ _Δ_ρ_χ_-;_-@_-"/>
    <numFmt numFmtId="190" formatCode="0.0"/>
    <numFmt numFmtId="191" formatCode="0.0%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.75"/>
      <color indexed="8"/>
      <name val="Verdana"/>
      <family val="0"/>
    </font>
    <font>
      <b/>
      <sz val="11"/>
      <color indexed="8"/>
      <name val="Verdana"/>
      <family val="0"/>
    </font>
    <font>
      <b/>
      <sz val="10.1"/>
      <color indexed="8"/>
      <name val="Verdana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20"/>
      <name val="Arial"/>
      <family val="2"/>
    </font>
    <font>
      <b/>
      <sz val="9"/>
      <color indexed="52"/>
      <name val="Arial"/>
      <family val="2"/>
    </font>
    <font>
      <b/>
      <sz val="9"/>
      <color indexed="9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62"/>
      <name val="Arial"/>
      <family val="2"/>
    </font>
    <font>
      <sz val="9"/>
      <color indexed="5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b/>
      <sz val="18"/>
      <color indexed="56"/>
      <name val="Cambria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9C0006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3F3F76"/>
      <name val="Arial"/>
      <family val="2"/>
    </font>
    <font>
      <sz val="9"/>
      <color rgb="FFFA7D00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b/>
      <sz val="18"/>
      <color theme="3"/>
      <name val="Cambria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190" fontId="4" fillId="0" borderId="10" xfId="0" applyNumberFormat="1" applyFont="1" applyBorder="1" applyAlignment="1">
      <alignment vertical="center"/>
    </xf>
    <xf numFmtId="191" fontId="5" fillId="0" borderId="10" xfId="0" applyNumberFormat="1" applyFont="1" applyBorder="1" applyAlignment="1">
      <alignment vertical="center"/>
    </xf>
    <xf numFmtId="191" fontId="5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5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20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'TERM34_Data_Figure 1'!$A$5</c:f>
              <c:strCache>
                <c:ptCount val="1"/>
                <c:pt idx="0">
                  <c:v>Pre Euro/conventional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'TERM34_Data_Figure 1'!$B$3:$M$4</c:f>
              <c:multiLvlStrCache>
                <c:ptCount val="12"/>
                <c:lvl>
                  <c:pt idx="0">
                    <c:v>1995</c:v>
                  </c:pt>
                  <c:pt idx="1">
                    <c:v>2005</c:v>
                  </c:pt>
                  <c:pt idx="2">
                    <c:v>2011</c:v>
                  </c:pt>
                  <c:pt idx="3">
                    <c:v>1995</c:v>
                  </c:pt>
                  <c:pt idx="4">
                    <c:v>2005</c:v>
                  </c:pt>
                  <c:pt idx="5">
                    <c:v>2011</c:v>
                  </c:pt>
                  <c:pt idx="6">
                    <c:v>1995</c:v>
                  </c:pt>
                  <c:pt idx="7">
                    <c:v>2005</c:v>
                  </c:pt>
                  <c:pt idx="8">
                    <c:v>2011</c:v>
                  </c:pt>
                  <c:pt idx="9">
                    <c:v>1995</c:v>
                  </c:pt>
                  <c:pt idx="10">
                    <c:v>2005</c:v>
                  </c:pt>
                  <c:pt idx="11">
                    <c:v>2011</c:v>
                  </c:pt>
                </c:lvl>
                <c:lvl>
                  <c:pt idx="0">
                    <c:v>Gasoline Passenger Cars</c:v>
                  </c:pt>
                  <c:pt idx="3">
                    <c:v>Diesel Passenger Cars</c:v>
                  </c:pt>
                  <c:pt idx="6">
                    <c:v>Gasoline Light Duty Vehicles</c:v>
                  </c:pt>
                  <c:pt idx="9">
                    <c:v>Diesel Light Duty Vehicles</c:v>
                  </c:pt>
                </c:lvl>
              </c:multiLvlStrCache>
            </c:multiLvlStrRef>
          </c:cat>
          <c:val>
            <c:numRef>
              <c:f>('TERM34_Data_Figure 1'!$B$5:$D$5,'TERM34_Data_Figure 1'!$E$5:$G$5,'TERM34_Data_Figure 1'!$H$5:$J$5,'TERM34_Data_Figure 1'!$K$5:$M$5)</c:f>
              <c:numCache>
                <c:ptCount val="12"/>
                <c:pt idx="0">
                  <c:v>0.6954946138989804</c:v>
                </c:pt>
                <c:pt idx="1">
                  <c:v>0.19610482182614636</c:v>
                </c:pt>
                <c:pt idx="2">
                  <c:v>0.0895974192432537</c:v>
                </c:pt>
                <c:pt idx="3">
                  <c:v>0.633295468396634</c:v>
                </c:pt>
                <c:pt idx="4">
                  <c:v>0.0767406496461213</c:v>
                </c:pt>
                <c:pt idx="5">
                  <c:v>0.022369879452949142</c:v>
                </c:pt>
                <c:pt idx="6">
                  <c:v>0.9711146355458183</c:v>
                </c:pt>
                <c:pt idx="7">
                  <c:v>0.48871603422374416</c:v>
                </c:pt>
                <c:pt idx="8">
                  <c:v>0.22080922645906806</c:v>
                </c:pt>
                <c:pt idx="9">
                  <c:v>0.907283725647901</c:v>
                </c:pt>
                <c:pt idx="10">
                  <c:v>0.20817715341244766</c:v>
                </c:pt>
                <c:pt idx="11">
                  <c:v>0.10054021121887599</c:v>
                </c:pt>
              </c:numCache>
            </c:numRef>
          </c:val>
        </c:ser>
        <c:ser>
          <c:idx val="2"/>
          <c:order val="1"/>
          <c:tx>
            <c:strRef>
              <c:f>'TERM34_Data_Figure 1'!$A$6</c:f>
              <c:strCache>
                <c:ptCount val="1"/>
                <c:pt idx="0">
                  <c:v>Euro 1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'TERM34_Data_Figure 1'!$B$3:$M$4</c:f>
              <c:multiLvlStrCache>
                <c:ptCount val="12"/>
                <c:lvl>
                  <c:pt idx="0">
                    <c:v>1995</c:v>
                  </c:pt>
                  <c:pt idx="1">
                    <c:v>2005</c:v>
                  </c:pt>
                  <c:pt idx="2">
                    <c:v>2011</c:v>
                  </c:pt>
                  <c:pt idx="3">
                    <c:v>1995</c:v>
                  </c:pt>
                  <c:pt idx="4">
                    <c:v>2005</c:v>
                  </c:pt>
                  <c:pt idx="5">
                    <c:v>2011</c:v>
                  </c:pt>
                  <c:pt idx="6">
                    <c:v>1995</c:v>
                  </c:pt>
                  <c:pt idx="7">
                    <c:v>2005</c:v>
                  </c:pt>
                  <c:pt idx="8">
                    <c:v>2011</c:v>
                  </c:pt>
                  <c:pt idx="9">
                    <c:v>1995</c:v>
                  </c:pt>
                  <c:pt idx="10">
                    <c:v>2005</c:v>
                  </c:pt>
                  <c:pt idx="11">
                    <c:v>2011</c:v>
                  </c:pt>
                </c:lvl>
                <c:lvl>
                  <c:pt idx="0">
                    <c:v>Gasoline Passenger Cars</c:v>
                  </c:pt>
                  <c:pt idx="3">
                    <c:v>Diesel Passenger Cars</c:v>
                  </c:pt>
                  <c:pt idx="6">
                    <c:v>Gasoline Light Duty Vehicles</c:v>
                  </c:pt>
                  <c:pt idx="9">
                    <c:v>Diesel Light Duty Vehicles</c:v>
                  </c:pt>
                </c:lvl>
              </c:multiLvlStrCache>
            </c:multiLvlStrRef>
          </c:cat>
          <c:val>
            <c:numRef>
              <c:f>('TERM34_Data_Figure 1'!$B$6:$D$6,'TERM34_Data_Figure 1'!$E$6:$G$6,'TERM34_Data_Figure 1'!$H$6:$J$6,'TERM34_Data_Figure 1'!$K$6:$M$6)</c:f>
              <c:numCache>
                <c:ptCount val="12"/>
                <c:pt idx="0">
                  <c:v>0.303816694133087</c:v>
                </c:pt>
                <c:pt idx="1">
                  <c:v>0.21615954669610812</c:v>
                </c:pt>
                <c:pt idx="2">
                  <c:v>0.11951246637051574</c:v>
                </c:pt>
                <c:pt idx="3">
                  <c:v>0.3667045316033661</c:v>
                </c:pt>
                <c:pt idx="4">
                  <c:v>0.11902469870603993</c:v>
                </c:pt>
                <c:pt idx="5">
                  <c:v>0.03568291407418062</c:v>
                </c:pt>
                <c:pt idx="6">
                  <c:v>0.028885364454181404</c:v>
                </c:pt>
                <c:pt idx="7">
                  <c:v>0.12497734978259092</c:v>
                </c:pt>
                <c:pt idx="8">
                  <c:v>0.06977640870937873</c:v>
                </c:pt>
                <c:pt idx="9">
                  <c:v>0.09271627435209469</c:v>
                </c:pt>
                <c:pt idx="10">
                  <c:v>0.11531825790472035</c:v>
                </c:pt>
                <c:pt idx="11">
                  <c:v>0.04998315875205908</c:v>
                </c:pt>
              </c:numCache>
            </c:numRef>
          </c:val>
        </c:ser>
        <c:ser>
          <c:idx val="3"/>
          <c:order val="2"/>
          <c:tx>
            <c:strRef>
              <c:f>'TERM34_Data_Figure 1'!$A$7</c:f>
              <c:strCache>
                <c:ptCount val="1"/>
                <c:pt idx="0">
                  <c:v>Euro 2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'TERM34_Data_Figure 1'!$B$3:$M$4</c:f>
              <c:multiLvlStrCache>
                <c:ptCount val="12"/>
                <c:lvl>
                  <c:pt idx="0">
                    <c:v>1995</c:v>
                  </c:pt>
                  <c:pt idx="1">
                    <c:v>2005</c:v>
                  </c:pt>
                  <c:pt idx="2">
                    <c:v>2011</c:v>
                  </c:pt>
                  <c:pt idx="3">
                    <c:v>1995</c:v>
                  </c:pt>
                  <c:pt idx="4">
                    <c:v>2005</c:v>
                  </c:pt>
                  <c:pt idx="5">
                    <c:v>2011</c:v>
                  </c:pt>
                  <c:pt idx="6">
                    <c:v>1995</c:v>
                  </c:pt>
                  <c:pt idx="7">
                    <c:v>2005</c:v>
                  </c:pt>
                  <c:pt idx="8">
                    <c:v>2011</c:v>
                  </c:pt>
                  <c:pt idx="9">
                    <c:v>1995</c:v>
                  </c:pt>
                  <c:pt idx="10">
                    <c:v>2005</c:v>
                  </c:pt>
                  <c:pt idx="11">
                    <c:v>2011</c:v>
                  </c:pt>
                </c:lvl>
                <c:lvl>
                  <c:pt idx="0">
                    <c:v>Gasoline Passenger Cars</c:v>
                  </c:pt>
                  <c:pt idx="3">
                    <c:v>Diesel Passenger Cars</c:v>
                  </c:pt>
                  <c:pt idx="6">
                    <c:v>Gasoline Light Duty Vehicles</c:v>
                  </c:pt>
                  <c:pt idx="9">
                    <c:v>Diesel Light Duty Vehicles</c:v>
                  </c:pt>
                </c:lvl>
              </c:multiLvlStrCache>
            </c:multiLvlStrRef>
          </c:cat>
          <c:val>
            <c:numRef>
              <c:f>('TERM34_Data_Figure 1'!$B$7:$D$7,'TERM34_Data_Figure 1'!$E$7:$G$7,'TERM34_Data_Figure 1'!$H$7:$J$7,'TERM34_Data_Figure 1'!$K$7:$M$7)</c:f>
              <c:numCache>
                <c:ptCount val="12"/>
                <c:pt idx="0">
                  <c:v>0.0006886919679308206</c:v>
                </c:pt>
                <c:pt idx="1">
                  <c:v>0.28864639768694406</c:v>
                </c:pt>
                <c:pt idx="2">
                  <c:v>0.2203099463835758</c:v>
                </c:pt>
                <c:pt idx="3">
                  <c:v>0</c:v>
                </c:pt>
                <c:pt idx="4">
                  <c:v>0.2527509810110029</c:v>
                </c:pt>
                <c:pt idx="5">
                  <c:v>0.12302746572623924</c:v>
                </c:pt>
                <c:pt idx="6">
                  <c:v>0</c:v>
                </c:pt>
                <c:pt idx="7">
                  <c:v>0.1371165896694618</c:v>
                </c:pt>
                <c:pt idx="8">
                  <c:v>0.06737912973577677</c:v>
                </c:pt>
                <c:pt idx="9">
                  <c:v>0</c:v>
                </c:pt>
                <c:pt idx="10">
                  <c:v>0.2998277133195209</c:v>
                </c:pt>
                <c:pt idx="11">
                  <c:v>0.19246420843165593</c:v>
                </c:pt>
              </c:numCache>
            </c:numRef>
          </c:val>
        </c:ser>
        <c:ser>
          <c:idx val="4"/>
          <c:order val="3"/>
          <c:tx>
            <c:strRef>
              <c:f>'TERM34_Data_Figure 1'!$A$8</c:f>
              <c:strCache>
                <c:ptCount val="1"/>
                <c:pt idx="0">
                  <c:v>Euro 3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'TERM34_Data_Figure 1'!$B$3:$M$4</c:f>
              <c:multiLvlStrCache>
                <c:ptCount val="12"/>
                <c:lvl>
                  <c:pt idx="0">
                    <c:v>1995</c:v>
                  </c:pt>
                  <c:pt idx="1">
                    <c:v>2005</c:v>
                  </c:pt>
                  <c:pt idx="2">
                    <c:v>2011</c:v>
                  </c:pt>
                  <c:pt idx="3">
                    <c:v>1995</c:v>
                  </c:pt>
                  <c:pt idx="4">
                    <c:v>2005</c:v>
                  </c:pt>
                  <c:pt idx="5">
                    <c:v>2011</c:v>
                  </c:pt>
                  <c:pt idx="6">
                    <c:v>1995</c:v>
                  </c:pt>
                  <c:pt idx="7">
                    <c:v>2005</c:v>
                  </c:pt>
                  <c:pt idx="8">
                    <c:v>2011</c:v>
                  </c:pt>
                  <c:pt idx="9">
                    <c:v>1995</c:v>
                  </c:pt>
                  <c:pt idx="10">
                    <c:v>2005</c:v>
                  </c:pt>
                  <c:pt idx="11">
                    <c:v>2011</c:v>
                  </c:pt>
                </c:lvl>
                <c:lvl>
                  <c:pt idx="0">
                    <c:v>Gasoline Passenger Cars</c:v>
                  </c:pt>
                  <c:pt idx="3">
                    <c:v>Diesel Passenger Cars</c:v>
                  </c:pt>
                  <c:pt idx="6">
                    <c:v>Gasoline Light Duty Vehicles</c:v>
                  </c:pt>
                  <c:pt idx="9">
                    <c:v>Diesel Light Duty Vehicles</c:v>
                  </c:pt>
                </c:lvl>
              </c:multiLvlStrCache>
            </c:multiLvlStrRef>
          </c:cat>
          <c:val>
            <c:numRef>
              <c:f>('TERM34_Data_Figure 1'!$B$8:$D$8,'TERM34_Data_Figure 1'!$E$8:$G$8,'TERM34_Data_Figure 1'!$H$8:$J$8,'TERM34_Data_Figure 1'!$K$8:$M$8)</c:f>
              <c:numCache>
                <c:ptCount val="12"/>
                <c:pt idx="0">
                  <c:v>0</c:v>
                </c:pt>
                <c:pt idx="1">
                  <c:v>0.29658465321810645</c:v>
                </c:pt>
                <c:pt idx="2">
                  <c:v>0.2677749541212029</c:v>
                </c:pt>
                <c:pt idx="3">
                  <c:v>0</c:v>
                </c:pt>
                <c:pt idx="4">
                  <c:v>0.547953542190776</c:v>
                </c:pt>
                <c:pt idx="5">
                  <c:v>0.3286057461663656</c:v>
                </c:pt>
                <c:pt idx="6">
                  <c:v>0</c:v>
                </c:pt>
                <c:pt idx="7">
                  <c:v>0.2491900263242015</c:v>
                </c:pt>
                <c:pt idx="8">
                  <c:v>0.22199429772199045</c:v>
                </c:pt>
                <c:pt idx="9">
                  <c:v>0</c:v>
                </c:pt>
                <c:pt idx="10">
                  <c:v>0.3766768753633107</c:v>
                </c:pt>
                <c:pt idx="11">
                  <c:v>0.36226201469393093</c:v>
                </c:pt>
              </c:numCache>
            </c:numRef>
          </c:val>
        </c:ser>
        <c:ser>
          <c:idx val="1"/>
          <c:order val="4"/>
          <c:tx>
            <c:strRef>
              <c:f>'TERM34_Data_Figure 1'!$A$9</c:f>
              <c:strCache>
                <c:ptCount val="1"/>
                <c:pt idx="0">
                  <c:v>Euro 4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('TERM34_Data_Figure 1'!$B$9:$D$9,'TERM34_Data_Figure 1'!$E$9:$G$9,'TERM34_Data_Figure 1'!$H$9:$J$9,'TERM34_Data_Figure 1'!$K$9:$M$9)</c:f>
              <c:numCache>
                <c:ptCount val="12"/>
                <c:pt idx="0">
                  <c:v>0</c:v>
                </c:pt>
                <c:pt idx="1">
                  <c:v>0.002504580572694626</c:v>
                </c:pt>
                <c:pt idx="2">
                  <c:v>0.13746714989341488</c:v>
                </c:pt>
                <c:pt idx="3">
                  <c:v>0</c:v>
                </c:pt>
                <c:pt idx="4">
                  <c:v>0.0035301284460596263</c:v>
                </c:pt>
                <c:pt idx="5">
                  <c:v>0.2299927621756954</c:v>
                </c:pt>
                <c:pt idx="6">
                  <c:v>0</c:v>
                </c:pt>
                <c:pt idx="7">
                  <c:v>0</c:v>
                </c:pt>
                <c:pt idx="8">
                  <c:v>0.14886236236001155</c:v>
                </c:pt>
                <c:pt idx="9">
                  <c:v>0</c:v>
                </c:pt>
                <c:pt idx="10">
                  <c:v>0</c:v>
                </c:pt>
                <c:pt idx="11">
                  <c:v>0.11175448174118603</c:v>
                </c:pt>
              </c:numCache>
            </c:numRef>
          </c:val>
        </c:ser>
        <c:ser>
          <c:idx val="5"/>
          <c:order val="5"/>
          <c:tx>
            <c:strRef>
              <c:f>'TERM34_Data_Figure 1'!$A$10</c:f>
              <c:strCache>
                <c:ptCount val="1"/>
                <c:pt idx="0">
                  <c:v>Euro 5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('TERM34_Data_Figure 1'!$B$10:$D$10,'TERM34_Data_Figure 1'!$E$10:$G$10,'TERM34_Data_Figure 1'!$H$10:$J$10,'TERM34_Data_Figure 1'!$K$10:$M$10)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0.165338063988037</c:v>
                </c:pt>
                <c:pt idx="3">
                  <c:v>0</c:v>
                </c:pt>
                <c:pt idx="4">
                  <c:v>0</c:v>
                </c:pt>
                <c:pt idx="5">
                  <c:v>0.2603212324045699</c:v>
                </c:pt>
                <c:pt idx="6">
                  <c:v>0</c:v>
                </c:pt>
                <c:pt idx="7">
                  <c:v>0</c:v>
                </c:pt>
                <c:pt idx="8">
                  <c:v>0.2711785750137744</c:v>
                </c:pt>
                <c:pt idx="9">
                  <c:v>0</c:v>
                </c:pt>
                <c:pt idx="10">
                  <c:v>0</c:v>
                </c:pt>
                <c:pt idx="11">
                  <c:v>0.18299592516229207</c:v>
                </c:pt>
              </c:numCache>
            </c:numRef>
          </c:val>
        </c:ser>
        <c:overlap val="100"/>
        <c:axId val="20410204"/>
        <c:axId val="49474109"/>
      </c:barChart>
      <c:catAx>
        <c:axId val="204102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49474109"/>
        <c:crosses val="autoZero"/>
        <c:auto val="1"/>
        <c:lblOffset val="100"/>
        <c:tickLblSkip val="1"/>
        <c:noMultiLvlLbl val="0"/>
      </c:catAx>
      <c:valAx>
        <c:axId val="494741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0410204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75"/>
          <c:y val="0.934"/>
          <c:w val="0.88"/>
          <c:h val="0.05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">
      <selection activeCell="I38" sqref="I38"/>
    </sheetView>
  </sheetViews>
  <sheetFormatPr defaultColWidth="9.140625" defaultRowHeight="12" customHeight="1"/>
  <cols>
    <col min="1" max="1" width="21.57421875" style="3" customWidth="1"/>
    <col min="2" max="13" width="15.7109375" style="3" customWidth="1"/>
    <col min="14" max="15" width="9.140625" style="3" customWidth="1"/>
    <col min="16" max="17" width="10.00390625" style="3" bestFit="1" customWidth="1"/>
    <col min="18" max="19" width="9.00390625" style="3" bestFit="1" customWidth="1"/>
    <col min="20" max="21" width="8.00390625" style="3" bestFit="1" customWidth="1"/>
    <col min="22" max="23" width="9.00390625" style="3" bestFit="1" customWidth="1"/>
    <col min="24" max="16384" width="9.140625" style="3" customWidth="1"/>
  </cols>
  <sheetData>
    <row r="1" ht="12" customHeight="1">
      <c r="A1" s="1" t="s">
        <v>14</v>
      </c>
    </row>
    <row r="3" spans="1:13" ht="12" customHeight="1">
      <c r="A3" s="4"/>
      <c r="B3" s="12" t="s">
        <v>0</v>
      </c>
      <c r="C3" s="12"/>
      <c r="D3" s="12"/>
      <c r="E3" s="12" t="s">
        <v>1</v>
      </c>
      <c r="F3" s="12"/>
      <c r="G3" s="12"/>
      <c r="H3" s="12" t="s">
        <v>2</v>
      </c>
      <c r="I3" s="12"/>
      <c r="J3" s="12"/>
      <c r="K3" s="12" t="s">
        <v>3</v>
      </c>
      <c r="L3" s="12"/>
      <c r="M3" s="12"/>
    </row>
    <row r="4" spans="1:13" ht="12" customHeight="1">
      <c r="A4" s="5"/>
      <c r="B4" s="4">
        <v>1995</v>
      </c>
      <c r="C4" s="4">
        <v>2005</v>
      </c>
      <c r="D4" s="4">
        <v>2011</v>
      </c>
      <c r="E4" s="4">
        <v>1995</v>
      </c>
      <c r="F4" s="4">
        <v>2005</v>
      </c>
      <c r="G4" s="4">
        <v>2011</v>
      </c>
      <c r="H4" s="4">
        <v>1995</v>
      </c>
      <c r="I4" s="4">
        <v>2005</v>
      </c>
      <c r="J4" s="4">
        <v>2011</v>
      </c>
      <c r="K4" s="4">
        <v>1995</v>
      </c>
      <c r="L4" s="4">
        <v>2005</v>
      </c>
      <c r="M4" s="4">
        <v>2011</v>
      </c>
    </row>
    <row r="5" spans="1:13" ht="12" customHeight="1">
      <c r="A5" s="4" t="s">
        <v>4</v>
      </c>
      <c r="B5" s="6">
        <f aca="true" t="shared" si="0" ref="B5:C10">B16/B$27</f>
        <v>0.6954946138989804</v>
      </c>
      <c r="C5" s="6">
        <f t="shared" si="0"/>
        <v>0.19610482182614636</v>
      </c>
      <c r="D5" s="6">
        <f aca="true" t="shared" si="1" ref="D5:I10">D16/D$27</f>
        <v>0.0895974192432537</v>
      </c>
      <c r="E5" s="6">
        <f aca="true" t="shared" si="2" ref="E5:F10">E16/E$27</f>
        <v>0.633295468396634</v>
      </c>
      <c r="F5" s="6">
        <f t="shared" si="2"/>
        <v>0.0767406496461213</v>
      </c>
      <c r="G5" s="6">
        <f t="shared" si="1"/>
        <v>0.022369879452949142</v>
      </c>
      <c r="H5" s="6">
        <f aca="true" t="shared" si="3" ref="H5:M5">H16/H$27</f>
        <v>0.9711146355458183</v>
      </c>
      <c r="I5" s="6">
        <f t="shared" si="3"/>
        <v>0.48871603422374416</v>
      </c>
      <c r="J5" s="6">
        <f t="shared" si="3"/>
        <v>0.22080922645906806</v>
      </c>
      <c r="K5" s="6">
        <f t="shared" si="3"/>
        <v>0.907283725647901</v>
      </c>
      <c r="L5" s="6">
        <f t="shared" si="3"/>
        <v>0.20817715341244766</v>
      </c>
      <c r="M5" s="6">
        <f t="shared" si="3"/>
        <v>0.10054021121887599</v>
      </c>
    </row>
    <row r="6" spans="1:13" ht="12" customHeight="1">
      <c r="A6" s="4" t="s">
        <v>5</v>
      </c>
      <c r="B6" s="6">
        <f t="shared" si="0"/>
        <v>0.303816694133087</v>
      </c>
      <c r="C6" s="6">
        <f>C17/C$27</f>
        <v>0.21615954669610812</v>
      </c>
      <c r="D6" s="6">
        <f t="shared" si="1"/>
        <v>0.11951246637051574</v>
      </c>
      <c r="E6" s="6">
        <f t="shared" si="2"/>
        <v>0.3667045316033661</v>
      </c>
      <c r="F6" s="6">
        <f>F17/F$27</f>
        <v>0.11902469870603993</v>
      </c>
      <c r="G6" s="6">
        <f t="shared" si="1"/>
        <v>0.03568291407418062</v>
      </c>
      <c r="H6" s="6">
        <f t="shared" si="1"/>
        <v>0.028885364454181404</v>
      </c>
      <c r="I6" s="6">
        <f t="shared" si="1"/>
        <v>0.12497734978259092</v>
      </c>
      <c r="J6" s="6">
        <f aca="true" t="shared" si="4" ref="J6:M10">J17/J$27</f>
        <v>0.06977640870937873</v>
      </c>
      <c r="K6" s="6">
        <f t="shared" si="4"/>
        <v>0.09271627435209469</v>
      </c>
      <c r="L6" s="6">
        <f t="shared" si="4"/>
        <v>0.11531825790472035</v>
      </c>
      <c r="M6" s="6">
        <f t="shared" si="4"/>
        <v>0.04998315875205908</v>
      </c>
    </row>
    <row r="7" spans="1:13" ht="12" customHeight="1">
      <c r="A7" s="4" t="s">
        <v>6</v>
      </c>
      <c r="B7" s="6">
        <f t="shared" si="0"/>
        <v>0.0006886919679308206</v>
      </c>
      <c r="C7" s="6">
        <f>C18/C$27</f>
        <v>0.28864639768694406</v>
      </c>
      <c r="D7" s="6">
        <f t="shared" si="1"/>
        <v>0.2203099463835758</v>
      </c>
      <c r="E7" s="6">
        <f t="shared" si="2"/>
        <v>0</v>
      </c>
      <c r="F7" s="6">
        <f>F18/F$27</f>
        <v>0.2527509810110029</v>
      </c>
      <c r="G7" s="6">
        <f t="shared" si="1"/>
        <v>0.12302746572623924</v>
      </c>
      <c r="H7" s="6">
        <f t="shared" si="1"/>
        <v>0</v>
      </c>
      <c r="I7" s="6">
        <f t="shared" si="1"/>
        <v>0.1371165896694618</v>
      </c>
      <c r="J7" s="6">
        <f t="shared" si="4"/>
        <v>0.06737912973577677</v>
      </c>
      <c r="K7" s="6">
        <f t="shared" si="4"/>
        <v>0</v>
      </c>
      <c r="L7" s="6">
        <f t="shared" si="4"/>
        <v>0.2998277133195209</v>
      </c>
      <c r="M7" s="6">
        <f t="shared" si="4"/>
        <v>0.19246420843165593</v>
      </c>
    </row>
    <row r="8" spans="1:13" ht="12" customHeight="1">
      <c r="A8" s="4" t="s">
        <v>7</v>
      </c>
      <c r="B8" s="6">
        <f t="shared" si="0"/>
        <v>0</v>
      </c>
      <c r="C8" s="6">
        <f>C19/C$27</f>
        <v>0.29658465321810645</v>
      </c>
      <c r="D8" s="6">
        <f t="shared" si="1"/>
        <v>0.2677749541212029</v>
      </c>
      <c r="E8" s="6">
        <f t="shared" si="2"/>
        <v>0</v>
      </c>
      <c r="F8" s="6">
        <f>F19/F$27</f>
        <v>0.547953542190776</v>
      </c>
      <c r="G8" s="6">
        <f t="shared" si="1"/>
        <v>0.3286057461663656</v>
      </c>
      <c r="H8" s="6">
        <f t="shared" si="1"/>
        <v>0</v>
      </c>
      <c r="I8" s="6">
        <f t="shared" si="1"/>
        <v>0.2491900263242015</v>
      </c>
      <c r="J8" s="6">
        <f t="shared" si="4"/>
        <v>0.22199429772199045</v>
      </c>
      <c r="K8" s="6">
        <f t="shared" si="4"/>
        <v>0</v>
      </c>
      <c r="L8" s="6">
        <f t="shared" si="4"/>
        <v>0.3766768753633107</v>
      </c>
      <c r="M8" s="6">
        <f t="shared" si="4"/>
        <v>0.36226201469393093</v>
      </c>
    </row>
    <row r="9" spans="1:13" ht="12" customHeight="1">
      <c r="A9" s="4" t="s">
        <v>8</v>
      </c>
      <c r="B9" s="6">
        <f t="shared" si="0"/>
        <v>0</v>
      </c>
      <c r="C9" s="6">
        <f>C20/C$27</f>
        <v>0.002504580572694626</v>
      </c>
      <c r="D9" s="6">
        <f t="shared" si="1"/>
        <v>0.13746714989341488</v>
      </c>
      <c r="E9" s="6">
        <f t="shared" si="2"/>
        <v>0</v>
      </c>
      <c r="F9" s="6">
        <f>F20/F$27</f>
        <v>0.0035301284460596263</v>
      </c>
      <c r="G9" s="6">
        <f t="shared" si="1"/>
        <v>0.2299927621756954</v>
      </c>
      <c r="H9" s="6">
        <f t="shared" si="1"/>
        <v>0</v>
      </c>
      <c r="I9" s="6">
        <f t="shared" si="1"/>
        <v>0</v>
      </c>
      <c r="J9" s="6">
        <f t="shared" si="4"/>
        <v>0.14886236236001155</v>
      </c>
      <c r="K9" s="6">
        <f t="shared" si="4"/>
        <v>0</v>
      </c>
      <c r="L9" s="6">
        <f t="shared" si="4"/>
        <v>0</v>
      </c>
      <c r="M9" s="6">
        <f t="shared" si="4"/>
        <v>0.11175448174118603</v>
      </c>
    </row>
    <row r="10" spans="1:13" ht="12" customHeight="1">
      <c r="A10" s="4" t="s">
        <v>9</v>
      </c>
      <c r="B10" s="6">
        <f t="shared" si="0"/>
        <v>0</v>
      </c>
      <c r="C10" s="6">
        <f>C21/C$27</f>
        <v>0</v>
      </c>
      <c r="D10" s="6">
        <f t="shared" si="1"/>
        <v>0.165338063988037</v>
      </c>
      <c r="E10" s="6">
        <f t="shared" si="2"/>
        <v>0</v>
      </c>
      <c r="F10" s="6">
        <f>F21/F$27</f>
        <v>0</v>
      </c>
      <c r="G10" s="6">
        <f t="shared" si="1"/>
        <v>0.2603212324045699</v>
      </c>
      <c r="H10" s="6">
        <f t="shared" si="1"/>
        <v>0</v>
      </c>
      <c r="I10" s="6">
        <f t="shared" si="1"/>
        <v>0</v>
      </c>
      <c r="J10" s="6">
        <f t="shared" si="4"/>
        <v>0.2711785750137744</v>
      </c>
      <c r="K10" s="6">
        <f t="shared" si="4"/>
        <v>0</v>
      </c>
      <c r="L10" s="6">
        <f t="shared" si="4"/>
        <v>0</v>
      </c>
      <c r="M10" s="6">
        <f t="shared" si="4"/>
        <v>0.18299592516229207</v>
      </c>
    </row>
    <row r="12" ht="12" customHeight="1">
      <c r="A12" s="8" t="s">
        <v>12</v>
      </c>
    </row>
    <row r="14" spans="1:13" ht="12" customHeight="1">
      <c r="A14" s="4"/>
      <c r="B14" s="12" t="s">
        <v>0</v>
      </c>
      <c r="C14" s="12"/>
      <c r="D14" s="12"/>
      <c r="E14" s="12" t="s">
        <v>1</v>
      </c>
      <c r="F14" s="12"/>
      <c r="G14" s="12"/>
      <c r="H14" s="12" t="s">
        <v>2</v>
      </c>
      <c r="I14" s="12"/>
      <c r="J14" s="12"/>
      <c r="K14" s="12" t="s">
        <v>3</v>
      </c>
      <c r="L14" s="12"/>
      <c r="M14" s="12"/>
    </row>
    <row r="15" spans="1:13" ht="12" customHeight="1">
      <c r="A15" s="5"/>
      <c r="B15" s="4">
        <v>1995</v>
      </c>
      <c r="C15" s="4">
        <v>2005</v>
      </c>
      <c r="D15" s="4">
        <v>2011</v>
      </c>
      <c r="E15" s="4">
        <v>1995</v>
      </c>
      <c r="F15" s="4">
        <v>2005</v>
      </c>
      <c r="G15" s="4">
        <v>2011</v>
      </c>
      <c r="H15" s="4">
        <v>1995</v>
      </c>
      <c r="I15" s="4">
        <v>2005</v>
      </c>
      <c r="J15" s="4">
        <v>2011</v>
      </c>
      <c r="K15" s="4">
        <v>1995</v>
      </c>
      <c r="L15" s="4">
        <v>2005</v>
      </c>
      <c r="M15" s="4">
        <v>2011</v>
      </c>
    </row>
    <row r="16" spans="1:13" ht="12" customHeight="1">
      <c r="A16" s="4" t="s">
        <v>4</v>
      </c>
      <c r="B16" s="9">
        <v>104574551.07505871</v>
      </c>
      <c r="C16" s="11">
        <v>32548754.619561598</v>
      </c>
      <c r="D16" s="9">
        <v>14189594.910877548</v>
      </c>
      <c r="E16" s="9">
        <v>15849128.3611171</v>
      </c>
      <c r="F16" s="9">
        <v>4724728.71419007</v>
      </c>
      <c r="G16" s="9">
        <v>2025946.80297869</v>
      </c>
      <c r="H16" s="9">
        <v>6703577.78422964</v>
      </c>
      <c r="I16" s="9">
        <v>3030222.412257</v>
      </c>
      <c r="J16" s="9">
        <v>1810426.85774424</v>
      </c>
      <c r="K16" s="9">
        <v>10679943.6136177</v>
      </c>
      <c r="L16" s="9">
        <v>4534759.46759727</v>
      </c>
      <c r="M16" s="9">
        <v>2213731.10901226</v>
      </c>
    </row>
    <row r="17" spans="1:13" ht="12" customHeight="1">
      <c r="A17" s="4" t="s">
        <v>5</v>
      </c>
      <c r="B17" s="9">
        <v>45681869.7990532</v>
      </c>
      <c r="C17" s="10">
        <v>35877363.8433261</v>
      </c>
      <c r="D17" s="9">
        <v>18927258.1612353</v>
      </c>
      <c r="E17" s="9">
        <v>9177307.4054985</v>
      </c>
      <c r="F17" s="9">
        <v>7328051.22536087</v>
      </c>
      <c r="G17" s="9">
        <v>3231652.89475974</v>
      </c>
      <c r="H17" s="9">
        <v>199394.881259918</v>
      </c>
      <c r="I17" s="9">
        <v>774906.366510391</v>
      </c>
      <c r="J17" s="9">
        <v>572100.570207901</v>
      </c>
      <c r="K17" s="9">
        <v>1091394.62568665</v>
      </c>
      <c r="L17" s="9">
        <v>2511997.85013962</v>
      </c>
      <c r="M17" s="9">
        <v>1100547.45374712</v>
      </c>
    </row>
    <row r="18" spans="1:13" ht="12" customHeight="1">
      <c r="A18" s="4" t="s">
        <v>6</v>
      </c>
      <c r="B18" s="9">
        <v>103551.705413818</v>
      </c>
      <c r="C18" s="9">
        <v>47908463.864605</v>
      </c>
      <c r="D18" s="9">
        <v>34890613.1496134</v>
      </c>
      <c r="E18" s="9"/>
      <c r="F18" s="9">
        <v>15561241.9627562</v>
      </c>
      <c r="G18" s="9">
        <v>11142085.1145349</v>
      </c>
      <c r="H18" s="9"/>
      <c r="I18" s="9">
        <v>850174.199356079</v>
      </c>
      <c r="J18" s="9">
        <v>552445.149513245</v>
      </c>
      <c r="K18" s="9"/>
      <c r="L18" s="9">
        <v>6531199.69860458</v>
      </c>
      <c r="M18" s="9">
        <v>4237747.26958784</v>
      </c>
    </row>
    <row r="19" spans="1:13" ht="12" customHeight="1">
      <c r="A19" s="4" t="s">
        <v>7</v>
      </c>
      <c r="B19" s="9"/>
      <c r="C19" s="9">
        <v>49226026.2222519</v>
      </c>
      <c r="D19" s="9">
        <v>42407673.773983</v>
      </c>
      <c r="E19" s="9"/>
      <c r="F19" s="9">
        <v>33736120.9055359</v>
      </c>
      <c r="G19" s="9">
        <v>29760453.6620964</v>
      </c>
      <c r="H19" s="9"/>
      <c r="I19" s="9">
        <v>1545071.47259426</v>
      </c>
      <c r="J19" s="9">
        <v>1820143.321486</v>
      </c>
      <c r="K19" s="9"/>
      <c r="L19" s="9">
        <v>8205218.48233032</v>
      </c>
      <c r="M19" s="9">
        <v>7976417.41368103</v>
      </c>
    </row>
    <row r="20" spans="1:13" ht="12" customHeight="1">
      <c r="A20" s="4" t="s">
        <v>8</v>
      </c>
      <c r="B20" s="9"/>
      <c r="C20" s="9">
        <v>415701.040527344</v>
      </c>
      <c r="D20" s="9">
        <v>21770751.7361033</v>
      </c>
      <c r="E20" s="9"/>
      <c r="F20" s="9">
        <v>217341.12638855</v>
      </c>
      <c r="G20" s="9">
        <v>20829486.4627292</v>
      </c>
      <c r="H20" s="9"/>
      <c r="I20" s="9"/>
      <c r="J20" s="9">
        <v>1220530.60574341</v>
      </c>
      <c r="K20" s="9"/>
      <c r="L20" s="9"/>
      <c r="M20" s="9">
        <v>2460651.01517868</v>
      </c>
    </row>
    <row r="21" spans="1:13" ht="12" customHeight="1">
      <c r="A21" s="4" t="s">
        <v>9</v>
      </c>
      <c r="B21" s="9"/>
      <c r="C21" s="9"/>
      <c r="D21" s="9">
        <v>26184684.4602686</v>
      </c>
      <c r="E21" s="9"/>
      <c r="F21" s="9"/>
      <c r="G21" s="9">
        <v>23576209.6817192</v>
      </c>
      <c r="H21" s="9"/>
      <c r="I21" s="9"/>
      <c r="J21" s="9">
        <v>2223407.88617706</v>
      </c>
      <c r="K21" s="9"/>
      <c r="L21" s="9"/>
      <c r="M21" s="9">
        <v>4029271.14875793</v>
      </c>
    </row>
    <row r="22" ht="12" customHeight="1">
      <c r="A22" s="7"/>
    </row>
    <row r="23" ht="12" customHeight="1">
      <c r="A23" s="8" t="s">
        <v>13</v>
      </c>
    </row>
    <row r="24" ht="12" customHeight="1">
      <c r="A24" s="7"/>
    </row>
    <row r="25" spans="1:13" ht="12" customHeight="1">
      <c r="A25" s="4"/>
      <c r="B25" s="12" t="s">
        <v>0</v>
      </c>
      <c r="C25" s="12"/>
      <c r="D25" s="12"/>
      <c r="E25" s="12" t="s">
        <v>1</v>
      </c>
      <c r="F25" s="12"/>
      <c r="G25" s="12"/>
      <c r="H25" s="12" t="s">
        <v>2</v>
      </c>
      <c r="I25" s="12"/>
      <c r="J25" s="12"/>
      <c r="K25" s="12" t="s">
        <v>3</v>
      </c>
      <c r="L25" s="12"/>
      <c r="M25" s="12"/>
    </row>
    <row r="26" spans="1:13" ht="12" customHeight="1">
      <c r="A26" s="5"/>
      <c r="B26" s="4">
        <v>1995</v>
      </c>
      <c r="C26" s="4">
        <v>2005</v>
      </c>
      <c r="D26" s="4">
        <v>2011</v>
      </c>
      <c r="E26" s="4">
        <v>1995</v>
      </c>
      <c r="F26" s="4">
        <v>2005</v>
      </c>
      <c r="G26" s="4">
        <v>2011</v>
      </c>
      <c r="H26" s="4">
        <v>1995</v>
      </c>
      <c r="I26" s="4">
        <v>2005</v>
      </c>
      <c r="J26" s="4">
        <v>2011</v>
      </c>
      <c r="K26" s="4">
        <v>1995</v>
      </c>
      <c r="L26" s="4">
        <v>2005</v>
      </c>
      <c r="M26" s="4">
        <v>2011</v>
      </c>
    </row>
    <row r="27" spans="1:13" ht="12" customHeight="1">
      <c r="A27" s="4" t="s">
        <v>11</v>
      </c>
      <c r="B27" s="9">
        <v>150359972.579526</v>
      </c>
      <c r="C27" s="9">
        <v>165976309.590272</v>
      </c>
      <c r="D27" s="9">
        <v>158370576.19208115</v>
      </c>
      <c r="E27" s="9">
        <v>25026435.7666156</v>
      </c>
      <c r="F27" s="9">
        <v>61567483.9342316</v>
      </c>
      <c r="G27" s="9">
        <v>90565834.61881813</v>
      </c>
      <c r="H27" s="9">
        <v>6902972.66548956</v>
      </c>
      <c r="I27" s="9">
        <v>6200374.45071774</v>
      </c>
      <c r="J27" s="9">
        <v>8199054.390871856</v>
      </c>
      <c r="K27" s="9">
        <v>11771338.2393044</v>
      </c>
      <c r="L27" s="9">
        <v>21783175.4986718</v>
      </c>
      <c r="M27" s="9">
        <v>22018365.40996486</v>
      </c>
    </row>
    <row r="28" ht="12" customHeight="1">
      <c r="A28" s="7"/>
    </row>
    <row r="30" ht="12" customHeight="1">
      <c r="A30" s="2" t="s">
        <v>15</v>
      </c>
    </row>
    <row r="31" ht="12" customHeight="1">
      <c r="A31" s="2" t="s">
        <v>10</v>
      </c>
    </row>
    <row r="32" ht="12" customHeight="1">
      <c r="A32" s="2"/>
    </row>
  </sheetData>
  <sheetProtection/>
  <mergeCells count="12">
    <mergeCell ref="B25:D25"/>
    <mergeCell ref="E25:G25"/>
    <mergeCell ref="H25:J25"/>
    <mergeCell ref="K25:M25"/>
    <mergeCell ref="B14:D14"/>
    <mergeCell ref="E14:G14"/>
    <mergeCell ref="H14:J14"/>
    <mergeCell ref="K14:M14"/>
    <mergeCell ref="B3:D3"/>
    <mergeCell ref="E3:G3"/>
    <mergeCell ref="H3:J3"/>
    <mergeCell ref="K3:M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</dc:creator>
  <cp:keywords/>
  <dc:description/>
  <cp:lastModifiedBy>Matina</cp:lastModifiedBy>
  <dcterms:created xsi:type="dcterms:W3CDTF">2002-02-04T08:00:55Z</dcterms:created>
  <dcterms:modified xsi:type="dcterms:W3CDTF">2012-06-28T14:45:58Z</dcterms:modified>
  <cp:category/>
  <cp:version/>
  <cp:contentType/>
  <cp:contentStatus/>
</cp:coreProperties>
</file>