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4865" windowHeight="8505" tabRatio="636" activeTab="1"/>
  </bookViews>
  <sheets>
    <sheet name="TERM34_Chart_Figure 1" sheetId="1" r:id="rId1"/>
    <sheet name="TERM34_Data_Figure 1" sheetId="2" r:id="rId2"/>
  </sheets>
  <definedNames/>
  <calcPr fullCalcOnLoad="1"/>
</workbook>
</file>

<file path=xl/sharedStrings.xml><?xml version="1.0" encoding="utf-8"?>
<sst xmlns="http://schemas.openxmlformats.org/spreadsheetml/2006/main" count="31" uniqueCount="17">
  <si>
    <t>Gasoline Passenger Cars</t>
  </si>
  <si>
    <t>Diesel Passenger Cars</t>
  </si>
  <si>
    <t>Gasoline Light Duty Vehicles</t>
  </si>
  <si>
    <t>Diesel Light Duty Vehicles</t>
  </si>
  <si>
    <t>Pre Euro/conventional</t>
  </si>
  <si>
    <t>Euro 1</t>
  </si>
  <si>
    <t>Euro 2</t>
  </si>
  <si>
    <t>Euro 3</t>
  </si>
  <si>
    <t>Euro 4</t>
  </si>
  <si>
    <t>Euro 5</t>
  </si>
  <si>
    <r>
      <t>Source:</t>
    </r>
    <r>
      <rPr>
        <sz val="9"/>
        <rFont val="Arial"/>
        <family val="2"/>
      </rPr>
      <t xml:space="preserve"> Vehicle category split in technology classes, 1995-2009 from TREMOVE v3.1</t>
    </r>
  </si>
  <si>
    <r>
      <t>Note:</t>
    </r>
    <r>
      <rPr>
        <sz val="9"/>
        <rFont val="Arial"/>
        <family val="2"/>
      </rPr>
      <t xml:space="preserve"> TREMOVE results refer to 30 EEA member countries (that is EU-27 plus Norway, Switzerland and Turkey).</t>
    </r>
  </si>
  <si>
    <r>
      <t>Methodology:</t>
    </r>
    <r>
      <rPr>
        <sz val="9"/>
        <rFont val="Arial"/>
        <family val="2"/>
      </rPr>
      <t xml:space="preserve"> Population data of conventional, Euro 1, Euro 2, Euro 3, Euro 4 and Euro 5 vehicles are modelled data derived from TREMOVE (http://www.tremove.org/model/index.htm)</t>
    </r>
  </si>
  <si>
    <t>All</t>
  </si>
  <si>
    <t>TERM 34 Figure 1: Estimated share of pre Euro/conventional, Euro 1-5 gasoline and diesel passenger cars and light-duty vehicles in 30 EEA member countries, 1995 and 2009</t>
  </si>
  <si>
    <t>Number of passenger cars and light duty trucks allocated to various technologies</t>
  </si>
  <si>
    <t>Total number of passenger cars and light duty trucks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</si>
</sst>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Δρχ&quot;_-;\-* #,##0\ &quot;Δρχ&quot;_-;_-* &quot;-&quot;\ &quot;Δρχ&quot;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.00\ _Δ_ρ_χ_-;\-* #,##0.00\ _Δ_ρ_χ_-;_-* &quot;-&quot;??\ _Δ_ρ_χ_-;_-@_-"/>
    <numFmt numFmtId="184" formatCode="0.0"/>
    <numFmt numFmtId="185" formatCode="0.0%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.75"/>
      <color indexed="8"/>
      <name val="Verdana"/>
      <family val="0"/>
    </font>
    <font>
      <b/>
      <sz val="10.75"/>
      <color indexed="8"/>
      <name val="Verdana"/>
      <family val="0"/>
    </font>
    <font>
      <b/>
      <sz val="9.05"/>
      <color indexed="8"/>
      <name val="Verdana"/>
      <family val="0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184" fontId="24" fillId="0" borderId="10" xfId="0" applyNumberFormat="1" applyFont="1" applyBorder="1" applyAlignment="1">
      <alignment vertical="center"/>
    </xf>
    <xf numFmtId="185" fontId="25" fillId="0" borderId="10" xfId="0" applyNumberFormat="1" applyFont="1" applyBorder="1" applyAlignment="1">
      <alignment vertical="center"/>
    </xf>
    <xf numFmtId="185" fontId="25" fillId="0" borderId="0" xfId="0" applyNumberFormat="1" applyFont="1" applyAlignment="1">
      <alignment vertical="center"/>
    </xf>
    <xf numFmtId="1" fontId="25" fillId="0" borderId="10" xfId="60" applyNumberFormat="1" applyFont="1" applyBorder="1" applyAlignment="1">
      <alignment vertical="center"/>
    </xf>
    <xf numFmtId="1" fontId="25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'TERM34_Data_Figure 1'!$A$5</c:f>
              <c:strCache>
                <c:ptCount val="1"/>
                <c:pt idx="0">
                  <c:v>Pre Euro/conventional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1'!$B$3:$I$4</c:f>
              <c:multiLvlStrCache>
                <c:ptCount val="8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  <c:pt idx="4">
                    <c:v>1995</c:v>
                  </c:pt>
                  <c:pt idx="5">
                    <c:v>2009</c:v>
                  </c:pt>
                  <c:pt idx="6">
                    <c:v>1995</c:v>
                  </c:pt>
                  <c:pt idx="7">
                    <c:v>2009</c:v>
                  </c:pt>
                </c:lvl>
                <c:lvl>
                  <c:pt idx="0">
                    <c:v>Gasoline Passenger Cars</c:v>
                  </c:pt>
                  <c:pt idx="2">
                    <c:v>Diesel Passenger Cars</c:v>
                  </c:pt>
                  <c:pt idx="4">
                    <c:v>Gasoline Light Duty Vehicles</c:v>
                  </c:pt>
                  <c:pt idx="6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1'!$B$5:$C$5,'TERM34_Data_Figure 1'!$D$5:$E$5,'TERM34_Data_Figure 1'!$F$5:$G$5,'TERM34_Data_Figure 1'!$H$5:$I$5)</c:f>
              <c:numCache>
                <c:ptCount val="8"/>
                <c:pt idx="0">
                  <c:v>0.7015324588662104</c:v>
                </c:pt>
                <c:pt idx="1">
                  <c:v>0.07069137688997086</c:v>
                </c:pt>
                <c:pt idx="2">
                  <c:v>0.7912734968818655</c:v>
                </c:pt>
                <c:pt idx="3">
                  <c:v>0.029955015196275893</c:v>
                </c:pt>
                <c:pt idx="4">
                  <c:v>0.9535156936617909</c:v>
                </c:pt>
                <c:pt idx="5">
                  <c:v>0.3670279146882776</c:v>
                </c:pt>
                <c:pt idx="6">
                  <c:v>0.9409367144450674</c:v>
                </c:pt>
                <c:pt idx="7">
                  <c:v>0.23957415242516003</c:v>
                </c:pt>
              </c:numCache>
            </c:numRef>
          </c:val>
        </c:ser>
        <c:ser>
          <c:idx val="2"/>
          <c:order val="1"/>
          <c:tx>
            <c:strRef>
              <c:f>'TERM34_Data_Figure 1'!$A$6</c:f>
              <c:strCache>
                <c:ptCount val="1"/>
                <c:pt idx="0">
                  <c:v>Euro 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1'!$B$3:$I$4</c:f>
              <c:multiLvlStrCache>
                <c:ptCount val="8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  <c:pt idx="4">
                    <c:v>1995</c:v>
                  </c:pt>
                  <c:pt idx="5">
                    <c:v>2009</c:v>
                  </c:pt>
                  <c:pt idx="6">
                    <c:v>1995</c:v>
                  </c:pt>
                  <c:pt idx="7">
                    <c:v>2009</c:v>
                  </c:pt>
                </c:lvl>
                <c:lvl>
                  <c:pt idx="0">
                    <c:v>Gasoline Passenger Cars</c:v>
                  </c:pt>
                  <c:pt idx="2">
                    <c:v>Diesel Passenger Cars</c:v>
                  </c:pt>
                  <c:pt idx="4">
                    <c:v>Gasoline Light Duty Vehicles</c:v>
                  </c:pt>
                  <c:pt idx="6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1'!$B$6:$C$6,'TERM34_Data_Figure 1'!$D$6:$E$6,'TERM34_Data_Figure 1'!$F$6:$G$6,'TERM34_Data_Figure 1'!$H$6:$I$6)</c:f>
              <c:numCache>
                <c:ptCount val="8"/>
                <c:pt idx="0">
                  <c:v>0.297913542744598</c:v>
                </c:pt>
                <c:pt idx="1">
                  <c:v>0.1504985519011496</c:v>
                </c:pt>
                <c:pt idx="2">
                  <c:v>0.2087265031181323</c:v>
                </c:pt>
                <c:pt idx="3">
                  <c:v>0.04838159006368557</c:v>
                </c:pt>
                <c:pt idx="4">
                  <c:v>0.04648430633820998</c:v>
                </c:pt>
                <c:pt idx="5">
                  <c:v>0.09400224802737159</c:v>
                </c:pt>
                <c:pt idx="6">
                  <c:v>0.0590632855549352</c:v>
                </c:pt>
                <c:pt idx="7">
                  <c:v>0.10181036703515514</c:v>
                </c:pt>
              </c:numCache>
            </c:numRef>
          </c:val>
        </c:ser>
        <c:ser>
          <c:idx val="3"/>
          <c:order val="2"/>
          <c:tx>
            <c:strRef>
              <c:f>'TERM34_Data_Figure 1'!$A$7</c:f>
              <c:strCache>
                <c:ptCount val="1"/>
                <c:pt idx="0">
                  <c:v>Euro 2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1'!$B$3:$I$4</c:f>
              <c:multiLvlStrCache>
                <c:ptCount val="8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  <c:pt idx="4">
                    <c:v>1995</c:v>
                  </c:pt>
                  <c:pt idx="5">
                    <c:v>2009</c:v>
                  </c:pt>
                  <c:pt idx="6">
                    <c:v>1995</c:v>
                  </c:pt>
                  <c:pt idx="7">
                    <c:v>2009</c:v>
                  </c:pt>
                </c:lvl>
                <c:lvl>
                  <c:pt idx="0">
                    <c:v>Gasoline Passenger Cars</c:v>
                  </c:pt>
                  <c:pt idx="2">
                    <c:v>Diesel Passenger Cars</c:v>
                  </c:pt>
                  <c:pt idx="4">
                    <c:v>Gasoline Light Duty Vehicles</c:v>
                  </c:pt>
                  <c:pt idx="6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1'!$B$7:$C$7,'TERM34_Data_Figure 1'!$D$7:$E$7,'TERM34_Data_Figure 1'!$F$7:$G$7,'TERM34_Data_Figure 1'!$H$7:$I$7)</c:f>
              <c:numCache>
                <c:ptCount val="8"/>
                <c:pt idx="0">
                  <c:v>0.0005539983891941885</c:v>
                </c:pt>
                <c:pt idx="1">
                  <c:v>0.21091741074119114</c:v>
                </c:pt>
                <c:pt idx="2">
                  <c:v>0</c:v>
                </c:pt>
                <c:pt idx="3">
                  <c:v>0.15492294331060674</c:v>
                </c:pt>
                <c:pt idx="4">
                  <c:v>0</c:v>
                </c:pt>
                <c:pt idx="5">
                  <c:v>0.21956787607120162</c:v>
                </c:pt>
                <c:pt idx="6">
                  <c:v>0</c:v>
                </c:pt>
                <c:pt idx="7">
                  <c:v>0.2521492722303682</c:v>
                </c:pt>
              </c:numCache>
            </c:numRef>
          </c:val>
        </c:ser>
        <c:ser>
          <c:idx val="4"/>
          <c:order val="3"/>
          <c:tx>
            <c:strRef>
              <c:f>'TERM34_Data_Figure 1'!$A$8</c:f>
              <c:strCache>
                <c:ptCount val="1"/>
                <c:pt idx="0">
                  <c:v>Euro 3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1'!$B$3:$I$4</c:f>
              <c:multiLvlStrCache>
                <c:ptCount val="8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  <c:pt idx="4">
                    <c:v>1995</c:v>
                  </c:pt>
                  <c:pt idx="5">
                    <c:v>2009</c:v>
                  </c:pt>
                  <c:pt idx="6">
                    <c:v>1995</c:v>
                  </c:pt>
                  <c:pt idx="7">
                    <c:v>2009</c:v>
                  </c:pt>
                </c:lvl>
                <c:lvl>
                  <c:pt idx="0">
                    <c:v>Gasoline Passenger Cars</c:v>
                  </c:pt>
                  <c:pt idx="2">
                    <c:v>Diesel Passenger Cars</c:v>
                  </c:pt>
                  <c:pt idx="4">
                    <c:v>Gasoline Light Duty Vehicles</c:v>
                  </c:pt>
                  <c:pt idx="6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1'!$B$8:$C$8,'TERM34_Data_Figure 1'!$D$8:$E$8,'TERM34_Data_Figure 1'!$F$8:$G$8,'TERM34_Data_Figure 1'!$H$8:$I$8)</c:f>
              <c:numCache>
                <c:ptCount val="8"/>
                <c:pt idx="0">
                  <c:v>0</c:v>
                </c:pt>
                <c:pt idx="1">
                  <c:v>0.3189474612910144</c:v>
                </c:pt>
                <c:pt idx="2">
                  <c:v>0</c:v>
                </c:pt>
                <c:pt idx="3">
                  <c:v>0.37502221465558966</c:v>
                </c:pt>
                <c:pt idx="4">
                  <c:v>0</c:v>
                </c:pt>
                <c:pt idx="5">
                  <c:v>0.2082950766953134</c:v>
                </c:pt>
                <c:pt idx="6">
                  <c:v>0</c:v>
                </c:pt>
                <c:pt idx="7">
                  <c:v>0.2646460964355626</c:v>
                </c:pt>
              </c:numCache>
            </c:numRef>
          </c:val>
        </c:ser>
        <c:ser>
          <c:idx val="1"/>
          <c:order val="4"/>
          <c:tx>
            <c:strRef>
              <c:f>'TERM34_Data_Figure 1'!$A$9</c:f>
              <c:strCache>
                <c:ptCount val="1"/>
                <c:pt idx="0">
                  <c:v>Euro 4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('TERM34_Data_Figure 1'!$B$9:$C$9,'TERM34_Data_Figure 1'!$D$9:$E$9,'TERM34_Data_Figure 1'!$F$9:$G$9,'TERM34_Data_Figure 1'!$H$9:$I$9)</c:f>
              <c:numCache>
                <c:ptCount val="8"/>
                <c:pt idx="0">
                  <c:v>0</c:v>
                </c:pt>
                <c:pt idx="1">
                  <c:v>0.18502626451595408</c:v>
                </c:pt>
                <c:pt idx="2">
                  <c:v>0</c:v>
                </c:pt>
                <c:pt idx="3">
                  <c:v>0.2898371815262533</c:v>
                </c:pt>
                <c:pt idx="4">
                  <c:v>0</c:v>
                </c:pt>
                <c:pt idx="5">
                  <c:v>0.07138985238646388</c:v>
                </c:pt>
                <c:pt idx="6">
                  <c:v>0</c:v>
                </c:pt>
                <c:pt idx="7">
                  <c:v>0.09208600517169771</c:v>
                </c:pt>
              </c:numCache>
            </c:numRef>
          </c:val>
        </c:ser>
        <c:ser>
          <c:idx val="5"/>
          <c:order val="5"/>
          <c:tx>
            <c:strRef>
              <c:f>'TERM34_Data_Figure 1'!$A$10</c:f>
              <c:strCache>
                <c:ptCount val="1"/>
                <c:pt idx="0">
                  <c:v>Euro 5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('TERM34_Data_Figure 1'!$B$10:$C$10,'TERM34_Data_Figure 1'!$D$10:$E$10,'TERM34_Data_Figure 1'!$F$10:$G$10,'TERM34_Data_Figure 1'!$H$10:$I$10)</c:f>
              <c:numCache>
                <c:ptCount val="8"/>
                <c:pt idx="0">
                  <c:v>0</c:v>
                </c:pt>
                <c:pt idx="1">
                  <c:v>0.06391893466071989</c:v>
                </c:pt>
                <c:pt idx="2">
                  <c:v>0</c:v>
                </c:pt>
                <c:pt idx="3">
                  <c:v>0.10188105524758802</c:v>
                </c:pt>
                <c:pt idx="4">
                  <c:v>0</c:v>
                </c:pt>
                <c:pt idx="5">
                  <c:v>0.03971703213137124</c:v>
                </c:pt>
                <c:pt idx="6">
                  <c:v>0</c:v>
                </c:pt>
                <c:pt idx="7">
                  <c:v>0.04973410670205455</c:v>
                </c:pt>
              </c:numCache>
            </c:numRef>
          </c:val>
        </c:ser>
        <c:overlap val="100"/>
        <c:axId val="33734019"/>
        <c:axId val="35170716"/>
      </c:barChart>
      <c:catAx>
        <c:axId val="33734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35170716"/>
        <c:crosses val="autoZero"/>
        <c:auto val="1"/>
        <c:lblOffset val="100"/>
        <c:tickLblSkip val="1"/>
        <c:noMultiLvlLbl val="0"/>
      </c:catAx>
      <c:valAx>
        <c:axId val="35170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3373401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"/>
          <c:y val="0.93825"/>
          <c:w val="0.879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21.57421875" style="3" customWidth="1"/>
    <col min="2" max="9" width="15.7109375" style="3" customWidth="1"/>
    <col min="10" max="16384" width="9.140625" style="3" customWidth="1"/>
  </cols>
  <sheetData>
    <row r="1" ht="12" customHeight="1">
      <c r="A1" s="1" t="s">
        <v>14</v>
      </c>
    </row>
    <row r="3" spans="1:9" ht="12" customHeight="1">
      <c r="A3" s="4"/>
      <c r="B3" s="5" t="s">
        <v>0</v>
      </c>
      <c r="C3" s="5"/>
      <c r="D3" s="5" t="s">
        <v>1</v>
      </c>
      <c r="E3" s="5"/>
      <c r="F3" s="5" t="s">
        <v>2</v>
      </c>
      <c r="G3" s="5"/>
      <c r="H3" s="5" t="s">
        <v>3</v>
      </c>
      <c r="I3" s="5"/>
    </row>
    <row r="4" spans="1:9" ht="12" customHeight="1">
      <c r="A4" s="6"/>
      <c r="B4" s="4">
        <v>1995</v>
      </c>
      <c r="C4" s="4">
        <v>2009</v>
      </c>
      <c r="D4" s="4">
        <v>1995</v>
      </c>
      <c r="E4" s="4">
        <v>2009</v>
      </c>
      <c r="F4" s="4">
        <v>1995</v>
      </c>
      <c r="G4" s="4">
        <v>2009</v>
      </c>
      <c r="H4" s="4">
        <v>1995</v>
      </c>
      <c r="I4" s="4">
        <v>2009</v>
      </c>
    </row>
    <row r="5" spans="1:9" ht="12" customHeight="1">
      <c r="A5" s="4" t="s">
        <v>4</v>
      </c>
      <c r="B5" s="7">
        <f>B16/B$27</f>
        <v>0.7015324588662104</v>
      </c>
      <c r="C5" s="7">
        <f aca="true" t="shared" si="0" ref="C5:F10">C16/C$27</f>
        <v>0.07069137688997086</v>
      </c>
      <c r="D5" s="7">
        <f>D16/D$27</f>
        <v>0.7912734968818655</v>
      </c>
      <c r="E5" s="7">
        <f t="shared" si="0"/>
        <v>0.029955015196275893</v>
      </c>
      <c r="F5" s="7">
        <f>F16/F$27</f>
        <v>0.9535156936617909</v>
      </c>
      <c r="G5" s="7">
        <f>G16/G$27</f>
        <v>0.3670279146882776</v>
      </c>
      <c r="H5" s="7">
        <f>H16/H$27</f>
        <v>0.9409367144450674</v>
      </c>
      <c r="I5" s="7">
        <f>I16/I$27</f>
        <v>0.23957415242516003</v>
      </c>
    </row>
    <row r="6" spans="1:9" ht="12" customHeight="1">
      <c r="A6" s="4" t="s">
        <v>5</v>
      </c>
      <c r="B6" s="7">
        <f>B17/B$27</f>
        <v>0.297913542744598</v>
      </c>
      <c r="C6" s="7">
        <f t="shared" si="0"/>
        <v>0.1504985519011496</v>
      </c>
      <c r="D6" s="7">
        <f>D17/D$27</f>
        <v>0.2087265031181323</v>
      </c>
      <c r="E6" s="7">
        <f t="shared" si="0"/>
        <v>0.04838159006368557</v>
      </c>
      <c r="F6" s="7">
        <f t="shared" si="0"/>
        <v>0.04648430633820998</v>
      </c>
      <c r="G6" s="7">
        <f>G17/G$27</f>
        <v>0.09400224802737159</v>
      </c>
      <c r="H6" s="7">
        <f>H17/H$27</f>
        <v>0.0590632855549352</v>
      </c>
      <c r="I6" s="7">
        <f>I17/I$27</f>
        <v>0.10181036703515514</v>
      </c>
    </row>
    <row r="7" spans="1:9" ht="12" customHeight="1">
      <c r="A7" s="4" t="s">
        <v>6</v>
      </c>
      <c r="B7" s="7">
        <f>B18/B$27</f>
        <v>0.0005539983891941885</v>
      </c>
      <c r="C7" s="7">
        <f t="shared" si="0"/>
        <v>0.21091741074119114</v>
      </c>
      <c r="D7" s="7">
        <f>D18/D$27</f>
        <v>0</v>
      </c>
      <c r="E7" s="7">
        <f t="shared" si="0"/>
        <v>0.15492294331060674</v>
      </c>
      <c r="F7" s="7">
        <f t="shared" si="0"/>
        <v>0</v>
      </c>
      <c r="G7" s="7">
        <f>G18/G$27</f>
        <v>0.21956787607120162</v>
      </c>
      <c r="H7" s="7">
        <f>H18/H$27</f>
        <v>0</v>
      </c>
      <c r="I7" s="7">
        <f>I18/I$27</f>
        <v>0.2521492722303682</v>
      </c>
    </row>
    <row r="8" spans="1:9" ht="12" customHeight="1">
      <c r="A8" s="4" t="s">
        <v>7</v>
      </c>
      <c r="B8" s="7">
        <f>B19/B$27</f>
        <v>0</v>
      </c>
      <c r="C8" s="7">
        <f t="shared" si="0"/>
        <v>0.3189474612910144</v>
      </c>
      <c r="D8" s="7">
        <f>D19/D$27</f>
        <v>0</v>
      </c>
      <c r="E8" s="7">
        <f t="shared" si="0"/>
        <v>0.37502221465558966</v>
      </c>
      <c r="F8" s="7">
        <f t="shared" si="0"/>
        <v>0</v>
      </c>
      <c r="G8" s="7">
        <f>G19/G$27</f>
        <v>0.2082950766953134</v>
      </c>
      <c r="H8" s="7">
        <f>H19/H$27</f>
        <v>0</v>
      </c>
      <c r="I8" s="7">
        <f>I19/I$27</f>
        <v>0.2646460964355626</v>
      </c>
    </row>
    <row r="9" spans="1:9" ht="12" customHeight="1">
      <c r="A9" s="4" t="s">
        <v>8</v>
      </c>
      <c r="B9" s="7">
        <f>B20/B$27</f>
        <v>0</v>
      </c>
      <c r="C9" s="7">
        <f t="shared" si="0"/>
        <v>0.18502626451595408</v>
      </c>
      <c r="D9" s="7">
        <f>D20/D$27</f>
        <v>0</v>
      </c>
      <c r="E9" s="7">
        <f t="shared" si="0"/>
        <v>0.2898371815262533</v>
      </c>
      <c r="F9" s="7">
        <f t="shared" si="0"/>
        <v>0</v>
      </c>
      <c r="G9" s="7">
        <f>G20/G$27</f>
        <v>0.07138985238646388</v>
      </c>
      <c r="H9" s="7">
        <f>H20/H$27</f>
        <v>0</v>
      </c>
      <c r="I9" s="7">
        <f>I20/I$27</f>
        <v>0.09208600517169771</v>
      </c>
    </row>
    <row r="10" spans="1:9" ht="12" customHeight="1">
      <c r="A10" s="4" t="s">
        <v>9</v>
      </c>
      <c r="B10" s="7">
        <f>B21/B$27</f>
        <v>0</v>
      </c>
      <c r="C10" s="7">
        <f t="shared" si="0"/>
        <v>0.06391893466071989</v>
      </c>
      <c r="D10" s="7">
        <f>D21/D$27</f>
        <v>0</v>
      </c>
      <c r="E10" s="7">
        <f t="shared" si="0"/>
        <v>0.10188105524758802</v>
      </c>
      <c r="F10" s="7">
        <f t="shared" si="0"/>
        <v>0</v>
      </c>
      <c r="G10" s="7">
        <f>G21/G$27</f>
        <v>0.03971703213137124</v>
      </c>
      <c r="H10" s="7">
        <f>H21/H$27</f>
        <v>0</v>
      </c>
      <c r="I10" s="7">
        <f>I21/I$27</f>
        <v>0.04973410670205455</v>
      </c>
    </row>
    <row r="12" ht="12" customHeight="1">
      <c r="A12" s="11" t="s">
        <v>15</v>
      </c>
    </row>
    <row r="14" spans="1:9" ht="12" customHeight="1">
      <c r="A14" s="4"/>
      <c r="B14" s="5" t="s">
        <v>0</v>
      </c>
      <c r="C14" s="5"/>
      <c r="D14" s="5" t="s">
        <v>1</v>
      </c>
      <c r="E14" s="5"/>
      <c r="F14" s="5" t="s">
        <v>2</v>
      </c>
      <c r="G14" s="5"/>
      <c r="H14" s="5" t="s">
        <v>3</v>
      </c>
      <c r="I14" s="5"/>
    </row>
    <row r="15" spans="1:9" ht="12" customHeight="1">
      <c r="A15" s="6"/>
      <c r="B15" s="4">
        <v>1995</v>
      </c>
      <c r="C15" s="4">
        <v>2009</v>
      </c>
      <c r="D15" s="4">
        <v>1995</v>
      </c>
      <c r="E15" s="4">
        <v>2009</v>
      </c>
      <c r="F15" s="4">
        <v>1995</v>
      </c>
      <c r="G15" s="4">
        <v>2009</v>
      </c>
      <c r="H15" s="4">
        <v>1995</v>
      </c>
      <c r="I15" s="4">
        <v>2009</v>
      </c>
    </row>
    <row r="16" spans="1:9" ht="12" customHeight="1">
      <c r="A16" s="4" t="s">
        <v>4</v>
      </c>
      <c r="B16" s="9">
        <v>118228540.216353</v>
      </c>
      <c r="C16" s="9">
        <v>11342387.5162168</v>
      </c>
      <c r="D16" s="10">
        <v>21217678.3487329</v>
      </c>
      <c r="E16" s="10">
        <v>2545626.53154041</v>
      </c>
      <c r="F16" s="10">
        <v>5815236.52774166</v>
      </c>
      <c r="G16" s="10">
        <v>2492584.29669764</v>
      </c>
      <c r="H16" s="10">
        <v>10613269.511274</v>
      </c>
      <c r="I16" s="10">
        <v>4113698.17853165</v>
      </c>
    </row>
    <row r="17" spans="1:9" ht="12" customHeight="1">
      <c r="A17" s="4" t="s">
        <v>5</v>
      </c>
      <c r="B17" s="9">
        <v>50207061.4470215</v>
      </c>
      <c r="C17" s="9">
        <v>24147399.1792411</v>
      </c>
      <c r="D17" s="10">
        <v>5596916.64572144</v>
      </c>
      <c r="E17" s="10">
        <v>4111547.21495657</v>
      </c>
      <c r="F17" s="10">
        <v>283495.319459915</v>
      </c>
      <c r="G17" s="10">
        <v>638394.296211243</v>
      </c>
      <c r="H17" s="10">
        <v>666202.68737793</v>
      </c>
      <c r="I17" s="10">
        <v>1748173.23650551</v>
      </c>
    </row>
    <row r="18" spans="1:9" ht="12" customHeight="1">
      <c r="A18" s="4" t="s">
        <v>6</v>
      </c>
      <c r="B18" s="9">
        <v>93364.7759399414</v>
      </c>
      <c r="C18" s="9">
        <v>33841567.5545154</v>
      </c>
      <c r="D18" s="10">
        <v>0</v>
      </c>
      <c r="E18" s="10">
        <v>13165606.9026078</v>
      </c>
      <c r="F18" s="10">
        <v>0</v>
      </c>
      <c r="G18" s="10">
        <v>1491143.91045475</v>
      </c>
      <c r="H18" s="10">
        <v>0</v>
      </c>
      <c r="I18" s="10">
        <v>4329624.00739861</v>
      </c>
    </row>
    <row r="19" spans="1:9" ht="12" customHeight="1">
      <c r="A19" s="4" t="s">
        <v>7</v>
      </c>
      <c r="B19" s="9">
        <v>0</v>
      </c>
      <c r="C19" s="9">
        <v>51174922.0687408</v>
      </c>
      <c r="D19" s="10">
        <v>0</v>
      </c>
      <c r="E19" s="10">
        <v>31870005.5162382</v>
      </c>
      <c r="F19" s="10">
        <v>0</v>
      </c>
      <c r="G19" s="10">
        <v>1414587.32829934</v>
      </c>
      <c r="H19" s="10">
        <v>0</v>
      </c>
      <c r="I19" s="10">
        <v>4544205.43218899</v>
      </c>
    </row>
    <row r="20" spans="1:9" ht="12" customHeight="1">
      <c r="A20" s="4" t="s">
        <v>8</v>
      </c>
      <c r="B20" s="9">
        <v>0</v>
      </c>
      <c r="C20" s="9">
        <v>29687349.2234344</v>
      </c>
      <c r="D20" s="10">
        <v>0</v>
      </c>
      <c r="E20" s="10">
        <v>24630841.0890692</v>
      </c>
      <c r="F20" s="10">
        <v>0</v>
      </c>
      <c r="G20" s="10">
        <v>484827.496440411</v>
      </c>
      <c r="H20" s="10">
        <v>0</v>
      </c>
      <c r="I20" s="10">
        <v>1581197.42012405</v>
      </c>
    </row>
    <row r="21" spans="1:9" ht="12" customHeight="1">
      <c r="A21" s="4" t="s">
        <v>9</v>
      </c>
      <c r="B21" s="9">
        <v>0</v>
      </c>
      <c r="C21" s="9">
        <v>10255753.3668365</v>
      </c>
      <c r="D21" s="10">
        <v>0</v>
      </c>
      <c r="E21" s="10">
        <v>8658019.88749576</v>
      </c>
      <c r="F21" s="10">
        <v>0</v>
      </c>
      <c r="G21" s="10">
        <v>269728.940607071</v>
      </c>
      <c r="H21" s="10">
        <v>0</v>
      </c>
      <c r="I21" s="10">
        <v>853978.202907562</v>
      </c>
    </row>
    <row r="22" ht="12" customHeight="1">
      <c r="A22" s="8"/>
    </row>
    <row r="23" ht="12" customHeight="1">
      <c r="A23" s="11" t="s">
        <v>16</v>
      </c>
    </row>
    <row r="24" ht="12" customHeight="1">
      <c r="A24" s="8"/>
    </row>
    <row r="25" spans="1:9" ht="12" customHeight="1">
      <c r="A25" s="4"/>
      <c r="B25" s="5" t="s">
        <v>0</v>
      </c>
      <c r="C25" s="5"/>
      <c r="D25" s="5" t="s">
        <v>1</v>
      </c>
      <c r="E25" s="5"/>
      <c r="F25" s="5" t="s">
        <v>2</v>
      </c>
      <c r="G25" s="5"/>
      <c r="H25" s="5" t="s">
        <v>3</v>
      </c>
      <c r="I25" s="5"/>
    </row>
    <row r="26" spans="1:9" ht="12" customHeight="1">
      <c r="A26" s="6"/>
      <c r="B26" s="4">
        <v>1995</v>
      </c>
      <c r="C26" s="4">
        <v>2009</v>
      </c>
      <c r="D26" s="4">
        <v>1995</v>
      </c>
      <c r="E26" s="4">
        <v>2009</v>
      </c>
      <c r="F26" s="4">
        <v>1995</v>
      </c>
      <c r="G26" s="4">
        <v>2009</v>
      </c>
      <c r="H26" s="4">
        <v>1995</v>
      </c>
      <c r="I26" s="4">
        <v>2009</v>
      </c>
    </row>
    <row r="27" spans="1:9" ht="12" customHeight="1">
      <c r="A27" s="4" t="s">
        <v>13</v>
      </c>
      <c r="B27" s="9">
        <v>168528966.439314</v>
      </c>
      <c r="C27" s="9">
        <v>160449378.908985</v>
      </c>
      <c r="D27" s="10">
        <v>26814594.9944544</v>
      </c>
      <c r="E27" s="10">
        <v>84981647.141908</v>
      </c>
      <c r="F27" s="10">
        <v>6098731.84720157</v>
      </c>
      <c r="G27" s="10">
        <v>6791266.26871046</v>
      </c>
      <c r="H27" s="10">
        <v>11279472.1986519</v>
      </c>
      <c r="I27" s="10">
        <v>17170876.4776564</v>
      </c>
    </row>
    <row r="28" ht="12" customHeight="1">
      <c r="A28" s="8"/>
    </row>
    <row r="30" ht="12" customHeight="1">
      <c r="A30" s="2" t="s">
        <v>10</v>
      </c>
    </row>
    <row r="31" ht="12" customHeight="1">
      <c r="A31" s="2" t="s">
        <v>11</v>
      </c>
    </row>
    <row r="32" ht="12" customHeight="1">
      <c r="A32" s="2" t="s">
        <v>12</v>
      </c>
    </row>
  </sheetData>
  <sheetProtection/>
  <mergeCells count="12">
    <mergeCell ref="B25:C25"/>
    <mergeCell ref="D25:E25"/>
    <mergeCell ref="F25:G25"/>
    <mergeCell ref="H25:I25"/>
    <mergeCell ref="B14:C14"/>
    <mergeCell ref="D14:E14"/>
    <mergeCell ref="F14:G14"/>
    <mergeCell ref="H14:I14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Giorgos Mellios</cp:lastModifiedBy>
  <dcterms:created xsi:type="dcterms:W3CDTF">2002-02-04T08:00:55Z</dcterms:created>
  <dcterms:modified xsi:type="dcterms:W3CDTF">2010-11-30T16:13:14Z</dcterms:modified>
  <cp:category/>
  <cp:version/>
  <cp:contentType/>
  <cp:contentStatus/>
</cp:coreProperties>
</file>