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450" windowHeight="12195" activeTab="0"/>
  </bookViews>
  <sheets>
    <sheet name="fig 5" sheetId="1" r:id="rId1"/>
  </sheets>
  <externalReferences>
    <externalReference r:id="rId4"/>
    <externalReference r:id="rId5"/>
    <externalReference r:id="rId6"/>
  </externalReferences>
  <definedNames>
    <definedName name="cmp">'[3]component'!$A$1:$G$327</definedName>
    <definedName name="component" localSheetId="0">'[2]component'!$A$1:$G$327</definedName>
    <definedName name="component">'[1]component'!$A$1:$G$327</definedName>
    <definedName name="hh">#REF!</definedName>
  </definedNames>
  <calcPr fullCalcOnLoad="1"/>
</workbook>
</file>

<file path=xl/sharedStrings.xml><?xml version="1.0" encoding="utf-8"?>
<sst xmlns="http://schemas.openxmlformats.org/spreadsheetml/2006/main" count="12" uniqueCount="12">
  <si>
    <t>N</t>
  </si>
  <si>
    <t>aver</t>
  </si>
  <si>
    <t>p10</t>
  </si>
  <si>
    <t>p90</t>
  </si>
  <si>
    <t>high</t>
  </si>
  <si>
    <t>low</t>
  </si>
  <si>
    <t>5-year</t>
  </si>
  <si>
    <t>R</t>
  </si>
  <si>
    <t>AOT40 (c &gt; 80 ug/m3,3 months,corrected)/hour</t>
  </si>
  <si>
    <t>p90*</t>
  </si>
  <si>
    <t>target</t>
  </si>
  <si>
    <t>LTO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</si>
</sst>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0.0"/>
    <numFmt numFmtId="183" formatCode="#,##0\ &quot;Kč&quot;;\-#,##0\ &quot;Kč&quot;"/>
    <numFmt numFmtId="184" formatCode="#,##0\ &quot;Kč&quot;;[Red]\-#,##0\ &quot;Kč&quot;"/>
    <numFmt numFmtId="185" formatCode="#,##0.00\ &quot;Kč&quot;;\-#,##0.00\ &quot;Kč&quot;"/>
    <numFmt numFmtId="186" formatCode="#,##0.00\ &quot;Kč&quot;;[Red]\-#,##0.00\ &quot;Kč&quot;"/>
    <numFmt numFmtId="187" formatCode="0.00000"/>
    <numFmt numFmtId="188" formatCode="#,##0.0\ &quot;Kč&quot;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"/>
    <numFmt numFmtId="195" formatCode="0.000000"/>
    <numFmt numFmtId="196" formatCode="0.0000"/>
    <numFmt numFmtId="197" formatCode="0.000"/>
    <numFmt numFmtId="198" formatCode="0.00000000"/>
    <numFmt numFmtId="199" formatCode="0.000000000"/>
    <numFmt numFmtId="200" formatCode="0.0000000000"/>
    <numFmt numFmtId="201" formatCode="d/mm/yy\ h:mm;@"/>
    <numFmt numFmtId="202" formatCode="#,##0\ &quot;€&quot;;\-#,##0\ &quot;€&quot;"/>
    <numFmt numFmtId="203" formatCode="#,##0\ &quot;€&quot;;[Red]\-#,##0\ &quot;€&quot;"/>
    <numFmt numFmtId="204" formatCode="#,##0.00\ &quot;€&quot;;\-#,##0.00\ &quot;€&quot;"/>
    <numFmt numFmtId="205" formatCode="#,##0.00\ &quot;€&quot;;[Red]\-#,##0.00\ &quot;€&quot;"/>
    <numFmt numFmtId="206" formatCode="_-* #,##0\ &quot;€&quot;_-;\-* #,##0\ &quot;€&quot;_-;_-* &quot;-&quot;\ &quot;€&quot;_-;_-@_-"/>
    <numFmt numFmtId="207" formatCode="_-* #,##0\ _€_-;\-* #,##0\ _€_-;_-* &quot;-&quot;\ _€_-;_-@_-"/>
    <numFmt numFmtId="208" formatCode="_-* #,##0.00\ &quot;€&quot;_-;\-* #,##0.00\ &quot;€&quot;_-;_-* &quot;-&quot;??\ &quot;€&quot;_-;_-@_-"/>
    <numFmt numFmtId="209" formatCode="_-* #,##0.00\ _€_-;\-* #,##0.00\ _€_-;_-* &quot;-&quot;??\ _€_-;_-@_-"/>
    <numFmt numFmtId="210" formatCode="&quot;€&quot;#,##0;\-&quot;€&quot;#,##0"/>
    <numFmt numFmtId="211" formatCode="&quot;€&quot;#,##0;[Red]\-&quot;€&quot;#,##0"/>
    <numFmt numFmtId="212" formatCode="&quot;€&quot;#,##0.00;\-&quot;€&quot;#,##0.00"/>
    <numFmt numFmtId="213" formatCode="&quot;€&quot;#,##0.00;[Red]\-&quot;€&quot;#,##0.00"/>
    <numFmt numFmtId="214" formatCode="_-&quot;€&quot;* #,##0_-;\-&quot;€&quot;* #,##0_-;_-&quot;€&quot;* &quot;-&quot;_-;_-@_-"/>
    <numFmt numFmtId="215" formatCode="_-&quot;€&quot;* #,##0.00_-;\-&quot;€&quot;* #,##0.00_-;_-&quot;€&quot;* &quot;-&quot;??_-;_-@_-"/>
    <numFmt numFmtId="216" formatCode="[$-413]dddd\ d\ mmmm\ yyyy"/>
    <numFmt numFmtId="217" formatCode="m/d/yyyy;@"/>
    <numFmt numFmtId="218" formatCode="d/m/yyyy;@"/>
    <numFmt numFmtId="219" formatCode="dd/mm/yy;@"/>
    <numFmt numFmtId="220" formatCode="[$-409]mmmm\ d\,\ yyyy;@"/>
    <numFmt numFmtId="221" formatCode="[$-409]mmm/yy;@"/>
    <numFmt numFmtId="222" formatCode="[$-413]mmm/yy;@"/>
    <numFmt numFmtId="223" formatCode="dd/mm/yyyy;@"/>
    <numFmt numFmtId="224" formatCode="[$-413]d/mmm;@"/>
    <numFmt numFmtId="225" formatCode="d/mm/yy;@"/>
    <numFmt numFmtId="226" formatCode="d/mm/yy\ hh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8"/>
      <name val="Times New Roman"/>
      <family val="0"/>
    </font>
    <font>
      <sz val="1.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RIVM Demos"/>
      <family val="0"/>
    </font>
    <font>
      <b/>
      <sz val="1.25"/>
      <color indexed="8"/>
      <name val="Arial"/>
      <family val="0"/>
    </font>
    <font>
      <b/>
      <sz val="1.75"/>
      <color indexed="8"/>
      <name val="Arial"/>
      <family val="0"/>
    </font>
    <font>
      <b/>
      <sz val="1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8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2" fillId="0" borderId="2" applyNumberFormat="0" applyFill="0" applyAlignment="0" applyProtection="0"/>
    <xf numFmtId="0" fontId="33" fillId="42" borderId="3" applyNumberFormat="0" applyAlignment="0" applyProtection="0"/>
    <xf numFmtId="0" fontId="3" fillId="3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44" borderId="1" applyNumberFormat="0" applyAlignment="0" applyProtection="0"/>
    <xf numFmtId="0" fontId="6" fillId="45" borderId="7" applyNumberFormat="0" applyAlignment="0" applyProtection="0"/>
    <xf numFmtId="0" fontId="40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11" fillId="4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48" borderId="12" applyNumberFormat="0" applyFont="0" applyAlignment="0" applyProtection="0"/>
    <xf numFmtId="0" fontId="42" fillId="41" borderId="13" applyNumberFormat="0" applyAlignment="0" applyProtection="0"/>
    <xf numFmtId="9" fontId="0" fillId="0" borderId="0" applyFont="0" applyFill="0" applyBorder="0" applyAlignment="0" applyProtection="0"/>
    <xf numFmtId="0" fontId="0" fillId="49" borderId="14" applyNumberFormat="0" applyFont="0" applyAlignment="0" applyProtection="0"/>
    <xf numFmtId="0" fontId="13" fillId="0" borderId="15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6" fillId="7" borderId="17" applyNumberFormat="0" applyAlignment="0" applyProtection="0"/>
    <xf numFmtId="0" fontId="17" fillId="50" borderId="17" applyNumberFormat="0" applyAlignment="0" applyProtection="0"/>
    <xf numFmtId="0" fontId="18" fillId="50" borderId="18" applyNumberFormat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84" applyFont="1">
      <alignment/>
      <protection/>
    </xf>
    <xf numFmtId="182" fontId="20" fillId="0" borderId="0" xfId="84" applyNumberFormat="1" applyFont="1" applyFill="1">
      <alignment/>
      <protection/>
    </xf>
    <xf numFmtId="1" fontId="20" fillId="0" borderId="0" xfId="84" applyNumberFormat="1" applyFont="1">
      <alignment/>
      <protection/>
    </xf>
    <xf numFmtId="0" fontId="20" fillId="0" borderId="0" xfId="86">
      <alignment/>
      <protection/>
    </xf>
    <xf numFmtId="1" fontId="20" fillId="0" borderId="0" xfId="86" applyNumberFormat="1">
      <alignment/>
      <protection/>
    </xf>
    <xf numFmtId="1" fontId="20" fillId="0" borderId="0" xfId="86" applyNumberFormat="1" quotePrefix="1">
      <alignment/>
      <protection/>
    </xf>
    <xf numFmtId="0" fontId="20" fillId="0" borderId="0" xfId="86" quotePrefix="1">
      <alignment/>
      <protection/>
    </xf>
    <xf numFmtId="1" fontId="20" fillId="55" borderId="0" xfId="84" applyNumberFormat="1" applyFont="1" applyFill="1">
      <alignment/>
      <protection/>
    </xf>
    <xf numFmtId="182" fontId="20" fillId="55" borderId="0" xfId="84" applyNumberFormat="1" applyFont="1" applyFill="1">
      <alignment/>
      <protection/>
    </xf>
    <xf numFmtId="0" fontId="20" fillId="55" borderId="0" xfId="84" applyFont="1" applyFill="1">
      <alignment/>
      <protection/>
    </xf>
    <xf numFmtId="1" fontId="20" fillId="0" borderId="0" xfId="86" applyNumberFormat="1" applyFill="1">
      <alignment/>
      <protection/>
    </xf>
    <xf numFmtId="2" fontId="20" fillId="0" borderId="0" xfId="86" applyNumberFormat="1">
      <alignment/>
      <protection/>
    </xf>
    <xf numFmtId="1" fontId="20" fillId="0" borderId="0" xfId="86" applyNumberFormat="1" applyFont="1">
      <alignment/>
      <protection/>
    </xf>
    <xf numFmtId="1" fontId="20" fillId="0" borderId="0" xfId="86" applyNumberFormat="1" applyFont="1" quotePrefix="1">
      <alignment/>
      <protection/>
    </xf>
    <xf numFmtId="0" fontId="20" fillId="0" borderId="0" xfId="86" applyFont="1">
      <alignment/>
      <protection/>
    </xf>
    <xf numFmtId="0" fontId="20" fillId="55" borderId="0" xfId="85" applyFill="1">
      <alignment/>
      <protection/>
    </xf>
    <xf numFmtId="1" fontId="20" fillId="55" borderId="0" xfId="85" applyNumberFormat="1" applyFill="1">
      <alignment/>
      <protection/>
    </xf>
    <xf numFmtId="1" fontId="20" fillId="55" borderId="0" xfId="85" applyNumberFormat="1" applyFill="1" quotePrefix="1">
      <alignment/>
      <protection/>
    </xf>
  </cellXfs>
  <cellStyles count="9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al_aot_crops_90_03" xfId="84"/>
    <cellStyle name="Normal_fig 5" xfId="85"/>
    <cellStyle name="Normal_Obs_aot40_96_08" xfId="86"/>
    <cellStyle name="normální_Tables_exposures_updated_080227" xfId="87"/>
    <cellStyle name="Note" xfId="88"/>
    <cellStyle name="Output" xfId="89"/>
    <cellStyle name="Percent" xfId="90"/>
    <cellStyle name="Poznámka" xfId="91"/>
    <cellStyle name="Propojená buňka" xfId="92"/>
    <cellStyle name="Správně" xfId="93"/>
    <cellStyle name="Text upozornění" xfId="94"/>
    <cellStyle name="Title" xfId="95"/>
    <cellStyle name="Total" xfId="96"/>
    <cellStyle name="Vstup" xfId="97"/>
    <cellStyle name="Výpočet" xfId="98"/>
    <cellStyle name="Výstup" xfId="99"/>
    <cellStyle name="Vysvětlující text" xfId="100"/>
    <cellStyle name="Warning Text" xfId="101"/>
    <cellStyle name="Zvýraznění 1" xfId="102"/>
    <cellStyle name="Zvýraznění 2" xfId="103"/>
    <cellStyle name="Zvýraznění 3" xfId="104"/>
    <cellStyle name="Zvýraznění 4" xfId="105"/>
    <cellStyle name="Zvýraznění 5" xfId="106"/>
    <cellStyle name="Zvýraznění 6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O3 AOT40 (April-September)
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rural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341484"/>
        <c:axId val="21855629"/>
      </c:scatterChart>
      <c:valAx>
        <c:axId val="17341484"/>
        <c:scaling>
          <c:orientation val="minMax"/>
          <c:max val="2008"/>
          <c:min val="199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5629"/>
        <c:crosses val="autoZero"/>
        <c:crossBetween val="midCat"/>
        <c:dispUnits/>
      </c:valAx>
      <c:valAx>
        <c:axId val="21855629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</a:rPr>
                  <a:t> AOT40  (ug/m3.h)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1484"/>
        <c:crosses val="autoZero"/>
        <c:crossBetween val="midCat"/>
        <c:dispUnits/>
        <c:majorUnit val="10000"/>
        <c:minorUnit val="3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Variation in the ozone AOT40 value for crops (May–July) in (
</a:t>
            </a:r>
            <a:r>
              <a:rPr lang="en-US" cap="none" sz="875" b="0" i="0" u="none" baseline="0">
                <a:solidFill>
                  <a:srgbClr val="000000"/>
                </a:solidFill>
              </a:rPr>
              <a:t>g/m3) x hour)</a:t>
            </a:r>
          </a:p>
        </c:rich>
      </c:tx>
      <c:layout>
        <c:manualLayout>
          <c:xMode val="factor"/>
          <c:yMode val="factor"/>
          <c:x val="-0.1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495"/>
          <c:w val="0.97175"/>
          <c:h val="0.94375"/>
        </c:manualLayout>
      </c:layout>
      <c:areaChart>
        <c:grouping val="stacked"/>
        <c:varyColors val="0"/>
        <c:ser>
          <c:idx val="0"/>
          <c:order val="0"/>
          <c:tx>
            <c:strRef>
              <c:f>'fig 5'!$B$8</c:f>
              <c:strCache>
                <c:ptCount val="1"/>
                <c:pt idx="0">
                  <c:v>p10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5'!$C$5:$Q$5</c:f>
              <c:numCache/>
            </c:numRef>
          </c:cat>
          <c:val>
            <c:numRef>
              <c:f>'fig 5'!$C$8:$Q$8</c:f>
              <c:numCache/>
            </c:numRef>
          </c:val>
        </c:ser>
        <c:ser>
          <c:idx val="2"/>
          <c:order val="1"/>
          <c:tx>
            <c:strRef>
              <c:f>'fig 5'!$B$9</c:f>
              <c:strCache>
                <c:ptCount val="1"/>
                <c:pt idx="0">
                  <c:v>p90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5'!$C$5:$Q$5</c:f>
              <c:numCache/>
            </c:numRef>
          </c:cat>
          <c:val>
            <c:numRef>
              <c:f>'fig 5'!$C$10:$Q$10</c:f>
              <c:numCache/>
            </c:numRef>
          </c:val>
        </c:ser>
        <c:axId val="62482934"/>
        <c:axId val="25475495"/>
      </c:areaChart>
      <c:lineChart>
        <c:grouping val="standard"/>
        <c:varyColors val="0"/>
        <c:ser>
          <c:idx val="1"/>
          <c:order val="2"/>
          <c:tx>
            <c:strRef>
              <c:f>'fig 5'!$B$13</c:f>
              <c:strCache>
                <c:ptCount val="1"/>
                <c:pt idx="0">
                  <c:v>5-year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5'!$C$5:$Q$5</c:f>
              <c:numCache/>
            </c:numRef>
          </c:cat>
          <c:val>
            <c:numRef>
              <c:f>'fig 5'!$C$13:$Q$13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5'!$C$5:$Q$5</c:f>
              <c:numCache/>
            </c:numRef>
          </c:cat>
          <c:val>
            <c:numRef>
              <c:f>'fig 5'!$C$14:$Q$14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5'!$C$5:$Q$5</c:f>
              <c:numCache/>
            </c:numRef>
          </c:cat>
          <c:val>
            <c:numRef>
              <c:f>'fig 5'!$C$15:$Q$15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5'!$C$5:$Q$5</c:f>
              <c:numCache/>
            </c:numRef>
          </c:cat>
          <c:val>
            <c:numRef>
              <c:f>'fig 5'!$C$7:$Q$7</c:f>
              <c:numCache/>
            </c:numRef>
          </c:val>
          <c:smooth val="0"/>
        </c:ser>
        <c:axId val="62482934"/>
        <c:axId val="25475495"/>
      </c:lineChart>
      <c:catAx>
        <c:axId val="6248293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475495"/>
        <c:crosses val="autoZero"/>
        <c:auto val="1"/>
        <c:lblOffset val="100"/>
        <c:tickLblSkip val="1"/>
        <c:noMultiLvlLbl val="0"/>
      </c:catAx>
      <c:valAx>
        <c:axId val="25475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4829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-0.11875</cdr:x>
      <cdr:y>0.38</cdr:y>
    </cdr:from>
    <cdr:to>
      <cdr:x>1</cdr:x>
      <cdr:y>0.451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169545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-0.11875</cdr:x>
      <cdr:y>0.71725</cdr:y>
    </cdr:from>
    <cdr:to>
      <cdr:x>1</cdr:x>
      <cdr:y>0.77925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209925"/>
          <a:ext cx="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Critical level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0.532</cdr:y>
    </cdr:from>
    <cdr:to>
      <cdr:x>0.20025</cdr:x>
      <cdr:y>0.57375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676275" y="26003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Target value</a:t>
          </a:r>
        </a:p>
      </cdr:txBody>
    </cdr:sp>
  </cdr:relSizeAnchor>
  <cdr:relSizeAnchor xmlns:cdr="http://schemas.openxmlformats.org/drawingml/2006/chartDrawing">
    <cdr:from>
      <cdr:x>0.098</cdr:x>
      <cdr:y>0.11375</cdr:y>
    </cdr:from>
    <cdr:to>
      <cdr:x>0.681</cdr:x>
      <cdr:y>0.181</cdr:y>
    </cdr:to>
    <cdr:sp>
      <cdr:nvSpPr>
        <cdr:cNvPr id="2" name="Text Box 2"/>
        <cdr:cNvSpPr txBox="1">
          <a:spLocks noChangeArrowheads="1"/>
        </cdr:cNvSpPr>
      </cdr:nvSpPr>
      <cdr:spPr>
        <a:xfrm>
          <a:off x="657225" y="552450"/>
          <a:ext cx="3962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At 90% of the stations a lower AOT40 is measured</a:t>
          </a:r>
        </a:p>
      </cdr:txBody>
    </cdr:sp>
  </cdr:relSizeAnchor>
  <cdr:relSizeAnchor xmlns:cdr="http://schemas.openxmlformats.org/drawingml/2006/chartDrawing">
    <cdr:from>
      <cdr:x>0.35975</cdr:x>
      <cdr:y>0.16125</cdr:y>
    </cdr:from>
    <cdr:to>
      <cdr:x>0.47375</cdr:x>
      <cdr:y>0.265</cdr:y>
    </cdr:to>
    <cdr:sp>
      <cdr:nvSpPr>
        <cdr:cNvPr id="3" name="Line 3"/>
        <cdr:cNvSpPr>
          <a:spLocks/>
        </cdr:cNvSpPr>
      </cdr:nvSpPr>
      <cdr:spPr>
        <a:xfrm>
          <a:off x="2438400" y="790575"/>
          <a:ext cx="771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0.31225</cdr:x>
      <cdr:y>0.87225</cdr:y>
    </cdr:from>
    <cdr:to>
      <cdr:x>0.8785</cdr:x>
      <cdr:y>0.962</cdr:y>
    </cdr:to>
    <cdr:sp>
      <cdr:nvSpPr>
        <cdr:cNvPr id="4" name="Text Box 4"/>
        <cdr:cNvSpPr txBox="1">
          <a:spLocks noChangeArrowheads="1"/>
        </cdr:cNvSpPr>
      </cdr:nvSpPr>
      <cdr:spPr>
        <a:xfrm>
          <a:off x="2114550" y="4276725"/>
          <a:ext cx="38481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At 10% of the stations a lower AOT40 is measured</a:t>
          </a:r>
        </a:p>
      </cdr:txBody>
    </cdr:sp>
  </cdr:relSizeAnchor>
  <cdr:relSizeAnchor xmlns:cdr="http://schemas.openxmlformats.org/drawingml/2006/chartDrawing">
    <cdr:from>
      <cdr:x>0.70375</cdr:x>
      <cdr:y>0.85</cdr:y>
    </cdr:from>
    <cdr:to>
      <cdr:x>0.756</cdr:x>
      <cdr:y>0.8875</cdr:y>
    </cdr:to>
    <cdr:sp>
      <cdr:nvSpPr>
        <cdr:cNvPr id="5" name="Line 5"/>
        <cdr:cNvSpPr>
          <a:spLocks/>
        </cdr:cNvSpPr>
      </cdr:nvSpPr>
      <cdr:spPr>
        <a:xfrm flipV="1">
          <a:off x="4772025" y="4162425"/>
          <a:ext cx="3524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0.3405</cdr:x>
      <cdr:y>0.657</cdr:y>
    </cdr:from>
    <cdr:to>
      <cdr:x>0.48075</cdr:x>
      <cdr:y>0.7055</cdr:y>
    </cdr:to>
    <cdr:sp>
      <cdr:nvSpPr>
        <cdr:cNvPr id="6" name="Text Box 6"/>
        <cdr:cNvSpPr txBox="1">
          <a:spLocks noChangeArrowheads="1"/>
        </cdr:cNvSpPr>
      </cdr:nvSpPr>
      <cdr:spPr>
        <a:xfrm>
          <a:off x="2305050" y="3219450"/>
          <a:ext cx="952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5-year average</a:t>
          </a:r>
        </a:p>
      </cdr:txBody>
    </cdr:sp>
  </cdr:relSizeAnchor>
  <cdr:relSizeAnchor xmlns:cdr="http://schemas.openxmlformats.org/drawingml/2006/chartDrawing">
    <cdr:from>
      <cdr:x>0.472</cdr:x>
      <cdr:y>0.612</cdr:y>
    </cdr:from>
    <cdr:to>
      <cdr:x>0.53375</cdr:x>
      <cdr:y>0.6765</cdr:y>
    </cdr:to>
    <cdr:sp>
      <cdr:nvSpPr>
        <cdr:cNvPr id="7" name="Line 7"/>
        <cdr:cNvSpPr>
          <a:spLocks/>
        </cdr:cNvSpPr>
      </cdr:nvSpPr>
      <cdr:spPr>
        <a:xfrm flipV="1">
          <a:off x="3200400" y="3000375"/>
          <a:ext cx="4191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0.765</cdr:y>
    </cdr:from>
    <cdr:to>
      <cdr:x>0.367</cdr:x>
      <cdr:y>0.81</cdr:y>
    </cdr:to>
    <cdr:sp>
      <cdr:nvSpPr>
        <cdr:cNvPr id="8" name="Text Box 8"/>
        <cdr:cNvSpPr txBox="1">
          <a:spLocks noChangeArrowheads="1"/>
        </cdr:cNvSpPr>
      </cdr:nvSpPr>
      <cdr:spPr>
        <a:xfrm>
          <a:off x="752475" y="3743325"/>
          <a:ext cx="1733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Long term objective</a:t>
          </a:r>
        </a:p>
      </cdr:txBody>
    </cdr:sp>
  </cdr:relSizeAnchor>
  <cdr:relSizeAnchor xmlns:cdr="http://schemas.openxmlformats.org/drawingml/2006/chartDrawing">
    <cdr:from>
      <cdr:x>0.367</cdr:x>
      <cdr:y>0.435</cdr:y>
    </cdr:from>
    <cdr:to>
      <cdr:x>0.56275</cdr:x>
      <cdr:y>0.486</cdr:y>
    </cdr:to>
    <cdr:sp>
      <cdr:nvSpPr>
        <cdr:cNvPr id="9" name="Text Box 9"/>
        <cdr:cNvSpPr txBox="1">
          <a:spLocks noChangeArrowheads="1"/>
        </cdr:cNvSpPr>
      </cdr:nvSpPr>
      <cdr:spPr>
        <a:xfrm>
          <a:off x="2486025" y="2133600"/>
          <a:ext cx="1333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Average of all stations </a:t>
          </a:r>
        </a:p>
      </cdr:txBody>
    </cdr:sp>
  </cdr:relSizeAnchor>
  <cdr:relSizeAnchor xmlns:cdr="http://schemas.openxmlformats.org/drawingml/2006/chartDrawing">
    <cdr:from>
      <cdr:x>0.44725</cdr:x>
      <cdr:y>0.486</cdr:y>
    </cdr:from>
    <cdr:to>
      <cdr:x>0.472</cdr:x>
      <cdr:y>0.54825</cdr:y>
    </cdr:to>
    <cdr:sp>
      <cdr:nvSpPr>
        <cdr:cNvPr id="10" name="Line 10"/>
        <cdr:cNvSpPr>
          <a:spLocks/>
        </cdr:cNvSpPr>
      </cdr:nvSpPr>
      <cdr:spPr>
        <a:xfrm>
          <a:off x="3028950" y="2381250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71</xdr:row>
      <xdr:rowOff>0</xdr:rowOff>
    </xdr:from>
    <xdr:to>
      <xdr:col>16</xdr:col>
      <xdr:colOff>0</xdr:colOff>
      <xdr:row>96</xdr:row>
      <xdr:rowOff>180975</xdr:rowOff>
    </xdr:to>
    <xdr:graphicFrame>
      <xdr:nvGraphicFramePr>
        <xdr:cNvPr id="1" name="Chart 1026"/>
        <xdr:cNvGraphicFramePr/>
      </xdr:nvGraphicFramePr>
      <xdr:xfrm>
        <a:off x="8534400" y="12325350"/>
        <a:ext cx="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16</xdr:row>
      <xdr:rowOff>171450</xdr:rowOff>
    </xdr:from>
    <xdr:to>
      <xdr:col>14</xdr:col>
      <xdr:colOff>114300</xdr:colOff>
      <xdr:row>42</xdr:row>
      <xdr:rowOff>152400</xdr:rowOff>
    </xdr:to>
    <xdr:graphicFrame>
      <xdr:nvGraphicFramePr>
        <xdr:cNvPr id="2" name="Chart 1027"/>
        <xdr:cNvGraphicFramePr/>
      </xdr:nvGraphicFramePr>
      <xdr:xfrm>
        <a:off x="790575" y="2847975"/>
        <a:ext cx="679132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irBase\data\read_statist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jects\MC_2006\health\aot60\read_statist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ons (2)"/>
      <sheetName val="component"/>
      <sheetName val="statistics"/>
      <sheetName val="set"/>
      <sheetName val="stations"/>
    </sheetNames>
    <sheetDataSet>
      <sheetData sheetId="1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7"/>
  <sheetViews>
    <sheetView tabSelected="1" zoomScalePageLayoutView="0" workbookViewId="0" topLeftCell="A1">
      <selection activeCell="Q35" sqref="Q35"/>
    </sheetView>
  </sheetViews>
  <sheetFormatPr defaultColWidth="8.00390625" defaultRowHeight="15"/>
  <cols>
    <col min="1" max="2" width="8.00390625" style="4" customWidth="1"/>
    <col min="3" max="16" width="8.00390625" style="5" customWidth="1"/>
    <col min="17" max="16384" width="8.00390625" style="4" customWidth="1"/>
  </cols>
  <sheetData>
    <row r="1" ht="12.75">
      <c r="B1" s="4" t="s">
        <v>8</v>
      </c>
    </row>
    <row r="5" spans="2:17" ht="12.75">
      <c r="B5" s="16" t="s">
        <v>7</v>
      </c>
      <c r="C5" s="17">
        <v>1996</v>
      </c>
      <c r="D5" s="17">
        <v>1997</v>
      </c>
      <c r="E5" s="17">
        <v>1998</v>
      </c>
      <c r="F5" s="17">
        <v>1999</v>
      </c>
      <c r="G5" s="17">
        <v>2000</v>
      </c>
      <c r="H5" s="17">
        <v>2001</v>
      </c>
      <c r="I5" s="17">
        <v>2002</v>
      </c>
      <c r="J5" s="17">
        <v>2003</v>
      </c>
      <c r="K5" s="17">
        <v>2004</v>
      </c>
      <c r="L5" s="17">
        <v>2005</v>
      </c>
      <c r="M5" s="17">
        <v>2006</v>
      </c>
      <c r="N5" s="17">
        <v>2007</v>
      </c>
      <c r="O5" s="17">
        <v>2008</v>
      </c>
      <c r="P5" s="17">
        <v>2009</v>
      </c>
      <c r="Q5" s="17">
        <v>2010</v>
      </c>
    </row>
    <row r="6" spans="2:17" ht="12.75">
      <c r="B6" s="16" t="s">
        <v>0</v>
      </c>
      <c r="C6" s="18">
        <v>155</v>
      </c>
      <c r="D6" s="18">
        <v>186</v>
      </c>
      <c r="E6" s="18">
        <v>202</v>
      </c>
      <c r="F6" s="18">
        <v>263</v>
      </c>
      <c r="G6" s="18">
        <v>279</v>
      </c>
      <c r="H6" s="18">
        <v>281</v>
      </c>
      <c r="I6" s="18">
        <v>283</v>
      </c>
      <c r="J6" s="18">
        <v>280</v>
      </c>
      <c r="K6" s="18">
        <v>275</v>
      </c>
      <c r="L6" s="18">
        <v>281</v>
      </c>
      <c r="M6" s="18">
        <v>283</v>
      </c>
      <c r="N6" s="18">
        <v>282</v>
      </c>
      <c r="O6" s="18">
        <v>280</v>
      </c>
      <c r="P6" s="18">
        <v>272</v>
      </c>
      <c r="Q6" s="18">
        <v>263</v>
      </c>
    </row>
    <row r="7" spans="2:17" ht="12.75">
      <c r="B7" s="16" t="s">
        <v>1</v>
      </c>
      <c r="C7" s="18">
        <v>14874.103225806452</v>
      </c>
      <c r="D7" s="18">
        <v>14296.317204301075</v>
      </c>
      <c r="E7" s="18">
        <v>15185.168316831683</v>
      </c>
      <c r="F7" s="18">
        <v>16920.604562737644</v>
      </c>
      <c r="G7" s="18">
        <v>16039.480286738351</v>
      </c>
      <c r="H7" s="18">
        <v>18166.53024911032</v>
      </c>
      <c r="I7" s="18">
        <v>16140.830388692579</v>
      </c>
      <c r="J7" s="18">
        <v>22967.303571428572</v>
      </c>
      <c r="K7" s="18">
        <v>13333.105454545455</v>
      </c>
      <c r="L7" s="18">
        <v>16793.637010676157</v>
      </c>
      <c r="M7" s="18">
        <v>25514.43816254417</v>
      </c>
      <c r="N7" s="18">
        <v>13327.978723404256</v>
      </c>
      <c r="O7" s="18">
        <v>15888.942857142858</v>
      </c>
      <c r="P7" s="18">
        <v>10804.867647058823</v>
      </c>
      <c r="Q7" s="18">
        <v>15322.140684410646</v>
      </c>
    </row>
    <row r="8" spans="2:17" ht="12.75">
      <c r="B8" s="16" t="s">
        <v>2</v>
      </c>
      <c r="C8" s="18">
        <v>7337.8</v>
      </c>
      <c r="D8" s="18">
        <v>4909</v>
      </c>
      <c r="E8" s="18">
        <v>4399.7</v>
      </c>
      <c r="F8" s="18">
        <v>6779</v>
      </c>
      <c r="G8" s="18">
        <v>5155.2</v>
      </c>
      <c r="H8" s="18">
        <v>5913</v>
      </c>
      <c r="I8" s="18">
        <v>4746</v>
      </c>
      <c r="J8" s="18">
        <v>7229.6</v>
      </c>
      <c r="K8" s="18">
        <v>4394.2</v>
      </c>
      <c r="L8" s="18">
        <v>4767</v>
      </c>
      <c r="M8" s="18">
        <v>12552.4</v>
      </c>
      <c r="N8" s="18">
        <v>3477.1</v>
      </c>
      <c r="O8" s="18">
        <v>6477.1</v>
      </c>
      <c r="P8" s="18">
        <v>3152.7</v>
      </c>
      <c r="Q8" s="18">
        <v>4928.2</v>
      </c>
    </row>
    <row r="9" spans="2:17" ht="12.75">
      <c r="B9" s="16" t="s">
        <v>3</v>
      </c>
      <c r="C9" s="18">
        <v>23865.6</v>
      </c>
      <c r="D9" s="18">
        <v>24040</v>
      </c>
      <c r="E9" s="18">
        <v>26534</v>
      </c>
      <c r="F9" s="18">
        <v>26220.2</v>
      </c>
      <c r="G9" s="18">
        <v>29374.4</v>
      </c>
      <c r="H9" s="18">
        <v>30947</v>
      </c>
      <c r="I9" s="18">
        <v>28632.4</v>
      </c>
      <c r="J9" s="18">
        <v>38303.5</v>
      </c>
      <c r="K9" s="18">
        <v>24783</v>
      </c>
      <c r="L9" s="18">
        <v>28447</v>
      </c>
      <c r="M9" s="18">
        <v>37593.6</v>
      </c>
      <c r="N9" s="18">
        <v>25002.9</v>
      </c>
      <c r="O9" s="18">
        <v>25027.6</v>
      </c>
      <c r="P9" s="18">
        <v>19574.9</v>
      </c>
      <c r="Q9" s="18">
        <v>24474.8</v>
      </c>
    </row>
    <row r="10" spans="2:17" ht="12.75">
      <c r="B10" s="16" t="s">
        <v>9</v>
      </c>
      <c r="C10" s="17">
        <v>16527.8</v>
      </c>
      <c r="D10" s="17">
        <v>19131</v>
      </c>
      <c r="E10" s="17">
        <v>22134.3</v>
      </c>
      <c r="F10" s="17">
        <v>19441.2</v>
      </c>
      <c r="G10" s="17">
        <v>24219.2</v>
      </c>
      <c r="H10" s="17">
        <v>25034</v>
      </c>
      <c r="I10" s="17">
        <v>23886.4</v>
      </c>
      <c r="J10" s="17">
        <v>31073.9</v>
      </c>
      <c r="K10" s="17">
        <v>20388.8</v>
      </c>
      <c r="L10" s="17">
        <v>23680</v>
      </c>
      <c r="M10" s="17">
        <v>25041.2</v>
      </c>
      <c r="N10" s="17">
        <v>21525.8</v>
      </c>
      <c r="O10" s="17">
        <v>18550.5</v>
      </c>
      <c r="P10" s="17">
        <v>16422.2</v>
      </c>
      <c r="Q10" s="17">
        <v>19546.6</v>
      </c>
    </row>
    <row r="11" spans="2:17" ht="12.75">
      <c r="B11" s="16" t="s">
        <v>4</v>
      </c>
      <c r="C11" s="18">
        <v>8991.496774193547</v>
      </c>
      <c r="D11" s="18">
        <v>9743.682795698925</v>
      </c>
      <c r="E11" s="18">
        <v>11348.831683168317</v>
      </c>
      <c r="F11" s="18">
        <v>9299.595437262356</v>
      </c>
      <c r="G11" s="18">
        <v>13334.91971326165</v>
      </c>
      <c r="H11" s="18">
        <v>12780.469750889679</v>
      </c>
      <c r="I11" s="18">
        <v>12491.569611307426</v>
      </c>
      <c r="J11" s="18">
        <v>15336.196428571428</v>
      </c>
      <c r="K11" s="18">
        <v>11449.894545454545</v>
      </c>
      <c r="L11" s="18">
        <v>11653.362989323843</v>
      </c>
      <c r="M11" s="18">
        <v>12079.161837455842</v>
      </c>
      <c r="N11" s="18">
        <v>11674.921276595745</v>
      </c>
      <c r="O11" s="18">
        <v>9138.65714285714</v>
      </c>
      <c r="P11" s="18">
        <v>8770.032352941178</v>
      </c>
      <c r="Q11" s="18">
        <v>9152.659315589357</v>
      </c>
    </row>
    <row r="12" spans="2:17" ht="12.75">
      <c r="B12" s="16" t="s">
        <v>5</v>
      </c>
      <c r="C12" s="17">
        <v>7536.303225806451</v>
      </c>
      <c r="D12" s="17">
        <v>9387.317204301075</v>
      </c>
      <c r="E12" s="17">
        <v>10785.468316831684</v>
      </c>
      <c r="F12" s="17">
        <v>10141.604562737644</v>
      </c>
      <c r="G12" s="17">
        <v>10884.28028673835</v>
      </c>
      <c r="H12" s="17">
        <v>12253.530249110321</v>
      </c>
      <c r="I12" s="17">
        <v>11394.830388692579</v>
      </c>
      <c r="J12" s="17">
        <v>15737.703571428572</v>
      </c>
      <c r="K12" s="17">
        <v>8938.905454545456</v>
      </c>
      <c r="L12" s="17">
        <v>12026.637010676157</v>
      </c>
      <c r="M12" s="17">
        <v>12962.038162544171</v>
      </c>
      <c r="N12" s="17">
        <v>9850.878723404256</v>
      </c>
      <c r="O12" s="17">
        <v>9411.842857142858</v>
      </c>
      <c r="P12" s="17">
        <v>7652.167647058823</v>
      </c>
      <c r="Q12" s="17">
        <v>10393.940684410645</v>
      </c>
    </row>
    <row r="13" spans="2:17" ht="12.75">
      <c r="B13" s="9" t="s">
        <v>6</v>
      </c>
      <c r="C13" s="10"/>
      <c r="D13" s="10"/>
      <c r="E13" s="10"/>
      <c r="F13" s="8"/>
      <c r="G13" s="8">
        <v>15463.13471928304</v>
      </c>
      <c r="H13" s="8">
        <v>16121.620123943814</v>
      </c>
      <c r="I13" s="8">
        <v>16490.522760822118</v>
      </c>
      <c r="J13" s="8">
        <v>18046.949811741495</v>
      </c>
      <c r="K13" s="8">
        <v>17329.449990103058</v>
      </c>
      <c r="L13" s="8">
        <v>17480.281334890617</v>
      </c>
      <c r="M13" s="8">
        <v>18949.86291757739</v>
      </c>
      <c r="N13" s="8">
        <v>18387.292584519724</v>
      </c>
      <c r="O13" s="8">
        <v>16971.62044166258</v>
      </c>
      <c r="P13" s="8">
        <v>16465.972880165253</v>
      </c>
      <c r="Q13" s="8">
        <v>16171.673614912148</v>
      </c>
    </row>
    <row r="14" spans="2:17" ht="12.75">
      <c r="B14" s="16" t="s">
        <v>10</v>
      </c>
      <c r="C14" s="18">
        <v>18000</v>
      </c>
      <c r="D14" s="18">
        <v>18000</v>
      </c>
      <c r="E14" s="18">
        <v>18000</v>
      </c>
      <c r="F14" s="18">
        <v>18000</v>
      </c>
      <c r="G14" s="18">
        <v>18000</v>
      </c>
      <c r="H14" s="18">
        <v>18000</v>
      </c>
      <c r="I14" s="18">
        <v>18000</v>
      </c>
      <c r="J14" s="18">
        <v>18000</v>
      </c>
      <c r="K14" s="18">
        <v>18000</v>
      </c>
      <c r="L14" s="18">
        <v>18000</v>
      </c>
      <c r="M14" s="18">
        <v>18000</v>
      </c>
      <c r="N14" s="18">
        <v>18000</v>
      </c>
      <c r="O14" s="18">
        <v>18000</v>
      </c>
      <c r="P14" s="18">
        <v>18000</v>
      </c>
      <c r="Q14" s="18">
        <v>18000</v>
      </c>
    </row>
    <row r="15" spans="2:17" ht="12.75">
      <c r="B15" s="16" t="s">
        <v>11</v>
      </c>
      <c r="C15" s="18">
        <v>6000</v>
      </c>
      <c r="D15" s="18">
        <v>6000</v>
      </c>
      <c r="E15" s="18">
        <v>6000</v>
      </c>
      <c r="F15" s="18">
        <v>6000</v>
      </c>
      <c r="G15" s="18">
        <v>6000</v>
      </c>
      <c r="H15" s="18">
        <v>6000</v>
      </c>
      <c r="I15" s="18">
        <v>6000</v>
      </c>
      <c r="J15" s="18">
        <v>6000</v>
      </c>
      <c r="K15" s="18">
        <v>6000</v>
      </c>
      <c r="L15" s="18">
        <v>6000</v>
      </c>
      <c r="M15" s="18">
        <v>6000</v>
      </c>
      <c r="N15" s="18">
        <v>6000</v>
      </c>
      <c r="O15" s="18">
        <v>6000</v>
      </c>
      <c r="P15" s="18">
        <v>6000</v>
      </c>
      <c r="Q15" s="18">
        <v>6000</v>
      </c>
    </row>
    <row r="42" spans="24:40" ht="12.75">
      <c r="X42" s="7"/>
      <c r="AF42" s="7"/>
      <c r="AN42" s="7"/>
    </row>
    <row r="43" spans="24:40" ht="12.75">
      <c r="X43" s="7"/>
      <c r="AF43" s="7"/>
      <c r="AN43" s="7"/>
    </row>
    <row r="44" spans="24:40" ht="12.75">
      <c r="X44" s="7"/>
      <c r="AF44" s="7"/>
      <c r="AN44" s="7"/>
    </row>
    <row r="45" spans="24:40" ht="12.75">
      <c r="X45" s="7"/>
      <c r="AF45" s="7"/>
      <c r="AN45" s="7"/>
    </row>
    <row r="46" spans="24:40" ht="12.75">
      <c r="X46" s="7"/>
      <c r="AF46" s="7"/>
      <c r="AN46" s="7"/>
    </row>
    <row r="47" spans="13:40" ht="12.75">
      <c r="M47" s="11"/>
      <c r="X47" s="7"/>
      <c r="AF47" s="7"/>
      <c r="AN47" s="7"/>
    </row>
    <row r="48" spans="12:15" ht="12.75">
      <c r="L48" s="4"/>
      <c r="N48" s="4"/>
      <c r="O48" s="4"/>
    </row>
    <row r="49" spans="1:15" ht="12.75">
      <c r="A49" s="5"/>
      <c r="L49" s="4"/>
      <c r="N49" s="4"/>
      <c r="O49" s="4"/>
    </row>
    <row r="50" spans="1:15" ht="12.75">
      <c r="A50" s="5"/>
      <c r="B50" s="5"/>
      <c r="E50" s="12"/>
      <c r="L50" s="4"/>
      <c r="N50" s="4"/>
      <c r="O50" s="4"/>
    </row>
    <row r="51" spans="1:40" ht="12.75">
      <c r="A51" s="5"/>
      <c r="B51" s="5"/>
      <c r="E51" s="12"/>
      <c r="L51" s="4"/>
      <c r="N51" s="4"/>
      <c r="O51" s="4"/>
      <c r="X51" s="7"/>
      <c r="AF51" s="7"/>
      <c r="AN51" s="7"/>
    </row>
    <row r="52" spans="1:40" ht="12.75">
      <c r="A52" s="5"/>
      <c r="B52" s="5"/>
      <c r="E52" s="12"/>
      <c r="L52" s="4"/>
      <c r="N52" s="4"/>
      <c r="O52" s="4"/>
      <c r="X52" s="7"/>
      <c r="AF52" s="7"/>
      <c r="AN52" s="7"/>
    </row>
    <row r="53" spans="1:40" ht="12.75">
      <c r="A53" s="5"/>
      <c r="B53" s="5"/>
      <c r="E53" s="12"/>
      <c r="L53" s="4"/>
      <c r="N53" s="4"/>
      <c r="O53" s="4"/>
      <c r="X53" s="7"/>
      <c r="AF53" s="7"/>
      <c r="AN53" s="7"/>
    </row>
    <row r="54" spans="1:40" ht="12.75">
      <c r="A54" s="5"/>
      <c r="B54" s="5"/>
      <c r="E54" s="12"/>
      <c r="L54" s="4"/>
      <c r="N54" s="4"/>
      <c r="O54" s="4"/>
      <c r="X54" s="7"/>
      <c r="AF54" s="7"/>
      <c r="AN54" s="7"/>
    </row>
    <row r="55" spans="1:40" ht="12.75">
      <c r="A55" s="5"/>
      <c r="B55" s="5"/>
      <c r="E55" s="12"/>
      <c r="L55" s="4"/>
      <c r="N55" s="4"/>
      <c r="O55" s="4"/>
      <c r="X55" s="7"/>
      <c r="AF55" s="7"/>
      <c r="AN55" s="7"/>
    </row>
    <row r="56" spans="1:40" ht="12.75">
      <c r="A56" s="5"/>
      <c r="B56" s="5"/>
      <c r="E56" s="12"/>
      <c r="X56" s="7"/>
      <c r="AF56" s="7"/>
      <c r="AN56" s="7"/>
    </row>
    <row r="57" spans="1:5" ht="12.75">
      <c r="A57" s="5"/>
      <c r="B57" s="5"/>
      <c r="E57" s="12"/>
    </row>
    <row r="58" spans="1:5" ht="12.75">
      <c r="A58" s="5"/>
      <c r="B58" s="5"/>
      <c r="E58" s="12"/>
    </row>
    <row r="59" spans="1:5" ht="12.75">
      <c r="A59" s="5"/>
      <c r="B59" s="5"/>
      <c r="E59" s="12"/>
    </row>
    <row r="60" spans="1:5" ht="12.75">
      <c r="A60" s="5"/>
      <c r="B60" s="5"/>
      <c r="E60" s="12"/>
    </row>
    <row r="61" spans="1:49" ht="12.75">
      <c r="A61" s="5"/>
      <c r="B61" s="5"/>
      <c r="E61" s="12"/>
      <c r="P61" s="6"/>
      <c r="Q61" s="7"/>
      <c r="T61" s="7"/>
      <c r="W61" s="7"/>
      <c r="AJ61" s="7"/>
      <c r="AW61" s="7"/>
    </row>
    <row r="62" spans="1:49" ht="12.75">
      <c r="A62" s="5"/>
      <c r="B62" s="5"/>
      <c r="E62" s="12"/>
      <c r="P62" s="6"/>
      <c r="Q62" s="7"/>
      <c r="T62" s="7"/>
      <c r="W62" s="7"/>
      <c r="AJ62" s="7"/>
      <c r="AW62" s="7"/>
    </row>
    <row r="63" spans="1:49" ht="12.75">
      <c r="A63" s="5"/>
      <c r="B63" s="5"/>
      <c r="E63" s="12"/>
      <c r="P63" s="6"/>
      <c r="Q63" s="7"/>
      <c r="T63" s="7"/>
      <c r="W63" s="7"/>
      <c r="AJ63" s="7"/>
      <c r="AW63" s="7"/>
    </row>
    <row r="64" spans="1:49" ht="12.75">
      <c r="A64" s="5"/>
      <c r="B64" s="5"/>
      <c r="E64" s="12"/>
      <c r="P64" s="6"/>
      <c r="Q64" s="7"/>
      <c r="T64" s="7"/>
      <c r="W64" s="7"/>
      <c r="AJ64" s="7"/>
      <c r="AW64" s="7"/>
    </row>
    <row r="65" spans="1:49" ht="12.75">
      <c r="A65" s="5"/>
      <c r="B65" s="5"/>
      <c r="E65" s="12"/>
      <c r="J65" s="6"/>
      <c r="P65" s="6"/>
      <c r="Q65" s="7"/>
      <c r="T65" s="7"/>
      <c r="W65" s="7"/>
      <c r="AJ65" s="7"/>
      <c r="AW65" s="7"/>
    </row>
    <row r="66" spans="1:49" ht="12.75">
      <c r="A66" s="5"/>
      <c r="B66" s="5"/>
      <c r="E66" s="12"/>
      <c r="P66" s="6"/>
      <c r="Q66" s="7"/>
      <c r="T66" s="7"/>
      <c r="W66" s="7"/>
      <c r="AJ66" s="7"/>
      <c r="AW66" s="7"/>
    </row>
    <row r="67" spans="1:5" ht="12.75">
      <c r="A67" s="5"/>
      <c r="B67" s="5"/>
      <c r="E67" s="12"/>
    </row>
    <row r="68" spans="1:5" ht="12.75">
      <c r="A68" s="5"/>
      <c r="B68" s="5"/>
      <c r="E68" s="12"/>
    </row>
    <row r="69" spans="1:5" ht="12.75">
      <c r="A69" s="5"/>
      <c r="B69" s="5"/>
      <c r="E69" s="12"/>
    </row>
    <row r="70" spans="1:13" ht="12.75">
      <c r="A70" s="5"/>
      <c r="C70" s="1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4" ht="12.75">
      <c r="A71" s="5"/>
      <c r="B71" s="13"/>
      <c r="C71" s="14"/>
      <c r="D71" s="13"/>
      <c r="E71" s="13"/>
      <c r="F71" s="13"/>
      <c r="G71" s="13"/>
      <c r="H71" s="13"/>
      <c r="I71" s="13"/>
      <c r="J71" s="13"/>
      <c r="K71" s="14"/>
      <c r="L71" s="13"/>
      <c r="M71" s="13"/>
      <c r="N71" s="15"/>
    </row>
    <row r="72" spans="1:26" ht="12.75">
      <c r="A72" s="5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Z72" s="4">
        <f>SUM(Z60:Z67)-Z69-Z70</f>
        <v>0</v>
      </c>
    </row>
    <row r="73" spans="1:26" ht="12.75">
      <c r="A73" s="5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Z73" s="5"/>
    </row>
    <row r="74" spans="1:26" ht="12.75">
      <c r="A74" s="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14" ht="12.75">
      <c r="A77" s="5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2.75">
      <c r="A78" s="5"/>
      <c r="B78" s="2"/>
      <c r="C78" s="1"/>
      <c r="D78" s="1"/>
      <c r="E78" s="1"/>
      <c r="F78" s="3"/>
      <c r="G78" s="3"/>
      <c r="H78" s="3"/>
      <c r="I78" s="3"/>
      <c r="J78" s="3"/>
      <c r="K78" s="3"/>
      <c r="L78" s="3"/>
      <c r="M78" s="3"/>
      <c r="N78" s="3"/>
    </row>
    <row r="79" spans="1:5" ht="12.75">
      <c r="A79" s="5"/>
      <c r="B79" s="5"/>
      <c r="E79" s="12"/>
    </row>
    <row r="80" spans="1:5" ht="12.75">
      <c r="A80" s="5"/>
      <c r="B80" s="5"/>
      <c r="E80" s="12"/>
    </row>
    <row r="81" spans="1:5" ht="12.75">
      <c r="A81" s="5"/>
      <c r="B81" s="5"/>
      <c r="E81" s="12"/>
    </row>
    <row r="82" spans="1:5" ht="12.75">
      <c r="A82" s="5"/>
      <c r="B82" s="5"/>
      <c r="E82" s="12"/>
    </row>
    <row r="83" spans="1:5" ht="12.75">
      <c r="A83" s="5"/>
      <c r="B83" s="5"/>
      <c r="E83" s="12"/>
    </row>
    <row r="84" spans="1:5" ht="12.75">
      <c r="A84" s="5"/>
      <c r="B84" s="5"/>
      <c r="E84" s="12"/>
    </row>
    <row r="85" spans="1:5" ht="12.75">
      <c r="A85" s="5"/>
      <c r="B85" s="5"/>
      <c r="E85" s="12"/>
    </row>
    <row r="86" spans="1:5" ht="12.75">
      <c r="A86" s="5"/>
      <c r="B86" s="5"/>
      <c r="E86" s="12"/>
    </row>
    <row r="87" spans="1:2" ht="12.75">
      <c r="A87" s="5"/>
      <c r="B87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de Leeuw</dc:creator>
  <cp:keywords/>
  <dc:description/>
  <cp:lastModifiedBy>Carsten Iversen</cp:lastModifiedBy>
  <dcterms:created xsi:type="dcterms:W3CDTF">2009-01-14T12:07:00Z</dcterms:created>
  <dcterms:modified xsi:type="dcterms:W3CDTF">2013-05-02T09:20:18Z</dcterms:modified>
  <cp:category/>
  <cp:version/>
  <cp:contentType/>
  <cp:contentStatus/>
</cp:coreProperties>
</file>