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30" tabRatio="664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<sst xmlns="http://schemas.openxmlformats.org/spreadsheetml/2006/main" count="33" uniqueCount="33">
  <si>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Forest</t>
  </si>
  <si>
    <t>Grassland</t>
  </si>
  <si>
    <t>Wetland</t>
  </si>
  <si>
    <t>Heath and scrub</t>
  </si>
  <si>
    <t>EU15</t>
  </si>
  <si>
    <t>EU10 new members</t>
  </si>
  <si>
    <t xml:space="preserve">butterflies </t>
  </si>
  <si>
    <t>AT (141)</t>
  </si>
  <si>
    <t>BE (59)</t>
  </si>
  <si>
    <t>NL (22)</t>
  </si>
  <si>
    <t>DE (101)</t>
  </si>
  <si>
    <t>LU (45)</t>
  </si>
  <si>
    <t>DK (31)</t>
  </si>
  <si>
    <t>UK (26)</t>
  </si>
  <si>
    <t>SE (66)</t>
  </si>
  <si>
    <t>FI (47)</t>
  </si>
  <si>
    <t>FR (81)</t>
  </si>
  <si>
    <t>GR (145)</t>
  </si>
  <si>
    <t>ES (66)</t>
  </si>
  <si>
    <t>LV (75)</t>
  </si>
  <si>
    <t>CZ (56)</t>
  </si>
  <si>
    <t>SK (115)</t>
  </si>
  <si>
    <t>PL (90)</t>
  </si>
  <si>
    <t>LT (44)</t>
  </si>
  <si>
    <t>SI (99)</t>
  </si>
  <si>
    <t>HU (69)</t>
  </si>
  <si>
    <t>EE (65)</t>
  </si>
  <si>
    <t>MT (1)</t>
  </si>
  <si>
    <t>butterfly</t>
  </si>
  <si>
    <t>IE   (7)</t>
  </si>
  <si>
    <t>CSI-09</t>
  </si>
  <si>
    <t>Title:</t>
  </si>
  <si>
    <t>Butterflies spiecies trends per EU Member State from 1972/73 - 1997/98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</si>
</sst>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000"/>
    <numFmt numFmtId="189" formatCode="0.000"/>
    <numFmt numFmtId="190" formatCode="0.000000000000000000000000000000"/>
    <numFmt numFmtId="191" formatCode="0.000000000000000"/>
    <numFmt numFmtId="192" formatCode="0.0"/>
    <numFmt numFmtId="193" formatCode="0.0000000000000000"/>
    <numFmt numFmtId="194" formatCode="0.0000000000000000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</numFmts>
  <fonts count="10"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0"/>
      <name val="Arial"/>
      <family val="0"/>
    </font>
    <font>
      <sz val="10"/>
      <name val="@Arial Unicode MS"/>
      <family val="2"/>
    </font>
    <font>
      <sz val="8.5"/>
      <name val="Arial"/>
      <family val="0"/>
    </font>
    <font>
      <sz val="9.7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21" applyNumberFormat="1" applyFont="1">
      <alignment/>
      <protection/>
    </xf>
    <xf numFmtId="191" fontId="3" fillId="0" borderId="0" xfId="0" applyNumberFormat="1" applyFont="1" applyAlignment="1">
      <alignment horizontal="center"/>
    </xf>
    <xf numFmtId="2" fontId="3" fillId="0" borderId="0" xfId="21" applyNumberFormat="1" applyFont="1" applyFill="1">
      <alignment/>
      <protection/>
    </xf>
    <xf numFmtId="192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3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191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" fontId="8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IRENA woodland bird tre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33"/>
                </a:gs>
                <a:gs pos="50000">
                  <a:srgbClr val="ADADAD"/>
                </a:gs>
                <a:gs pos="100000">
                  <a:srgbClr val="333333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EFEFE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333333"/>
                  </a:gs>
                  <a:gs pos="50000">
                    <a:srgbClr val="FFFFFF"/>
                  </a:gs>
                  <a:gs pos="100000">
                    <a:srgbClr val="333333"/>
                  </a:gs>
                </a:gsLst>
                <a:lin ang="0" scaled="1"/>
              </a:gradFill>
            </c:spPr>
          </c:dPt>
          <c:cat>
            <c:strRef>
              <c:f>Data!$A$6:$A$28</c:f>
              <c:strCache>
                <c:ptCount val="23"/>
                <c:pt idx="0">
                  <c:v>AT (141)</c:v>
                </c:pt>
                <c:pt idx="1">
                  <c:v>BE (59)</c:v>
                </c:pt>
                <c:pt idx="2">
                  <c:v>NL (22)</c:v>
                </c:pt>
                <c:pt idx="3">
                  <c:v>DE (101)</c:v>
                </c:pt>
                <c:pt idx="4">
                  <c:v>LU (45)</c:v>
                </c:pt>
                <c:pt idx="5">
                  <c:v>DK (31)</c:v>
                </c:pt>
                <c:pt idx="6">
                  <c:v>IE   (7)</c:v>
                </c:pt>
                <c:pt idx="7">
                  <c:v>UK (26)</c:v>
                </c:pt>
                <c:pt idx="8">
                  <c:v>SE (66)</c:v>
                </c:pt>
                <c:pt idx="9">
                  <c:v>FI (47)</c:v>
                </c:pt>
                <c:pt idx="10">
                  <c:v>FR (81)</c:v>
                </c:pt>
                <c:pt idx="11">
                  <c:v>GR (145)</c:v>
                </c:pt>
                <c:pt idx="12">
                  <c:v>ES (66)</c:v>
                </c:pt>
                <c:pt idx="14">
                  <c:v>LV (75)</c:v>
                </c:pt>
                <c:pt idx="15">
                  <c:v>CZ (56)</c:v>
                </c:pt>
                <c:pt idx="16">
                  <c:v>SK (115)</c:v>
                </c:pt>
                <c:pt idx="17">
                  <c:v>PL (90)</c:v>
                </c:pt>
                <c:pt idx="18">
                  <c:v>LT (44)</c:v>
                </c:pt>
                <c:pt idx="19">
                  <c:v>SI (99)</c:v>
                </c:pt>
                <c:pt idx="20">
                  <c:v>HU (69)</c:v>
                </c:pt>
                <c:pt idx="21">
                  <c:v>EE (65)</c:v>
                </c:pt>
                <c:pt idx="22">
                  <c:v>MT (1)</c:v>
                </c:pt>
              </c:strCache>
            </c:strRef>
          </c:cat>
          <c:val>
            <c:numRef>
              <c:f>Data!$F$6:$F$28</c:f>
              <c:numCache>
                <c:ptCount val="23"/>
                <c:pt idx="0">
                  <c:v>-69.2548347996081</c:v>
                </c:pt>
                <c:pt idx="1">
                  <c:v>-63.28281661081627</c:v>
                </c:pt>
                <c:pt idx="2">
                  <c:v>-59.87433637560136</c:v>
                </c:pt>
                <c:pt idx="3">
                  <c:v>-53.109577455205695</c:v>
                </c:pt>
                <c:pt idx="4">
                  <c:v>-42.34374502077631</c:v>
                </c:pt>
                <c:pt idx="5">
                  <c:v>-25.377902668286396</c:v>
                </c:pt>
                <c:pt idx="6">
                  <c:v>-23.97869076951457</c:v>
                </c:pt>
                <c:pt idx="7">
                  <c:v>-18.205873809295696</c:v>
                </c:pt>
                <c:pt idx="8">
                  <c:v>-13.572924097527974</c:v>
                </c:pt>
                <c:pt idx="9">
                  <c:v>-11.884640935804029</c:v>
                </c:pt>
                <c:pt idx="10">
                  <c:v>-11.113394336805584</c:v>
                </c:pt>
                <c:pt idx="11">
                  <c:v>-2.2793377340343284</c:v>
                </c:pt>
                <c:pt idx="12">
                  <c:v>2.2586780079470543</c:v>
                </c:pt>
                <c:pt idx="14">
                  <c:v>-41.2773927074364</c:v>
                </c:pt>
                <c:pt idx="15">
                  <c:v>-39.09050610077557</c:v>
                </c:pt>
                <c:pt idx="16">
                  <c:v>-29.56180092446145</c:v>
                </c:pt>
                <c:pt idx="17">
                  <c:v>-15.05579129118145</c:v>
                </c:pt>
                <c:pt idx="18">
                  <c:v>-10.565115900996673</c:v>
                </c:pt>
                <c:pt idx="19">
                  <c:v>-9.03757530637958</c:v>
                </c:pt>
                <c:pt idx="20">
                  <c:v>-5.478460727709717</c:v>
                </c:pt>
                <c:pt idx="21">
                  <c:v>-2.439766676464046</c:v>
                </c:pt>
                <c:pt idx="22">
                  <c:v>0</c:v>
                </c:pt>
              </c:numCache>
            </c:numRef>
          </c:val>
        </c:ser>
        <c:gapWidth val="9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  <c:max val="5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trends (%)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0.5725</cdr:y>
    </cdr:from>
    <cdr:to>
      <cdr:x>0.58875</cdr:x>
      <cdr:y>0.5735</cdr:y>
    </cdr:to>
    <cdr:sp>
      <cdr:nvSpPr>
        <cdr:cNvPr id="1" name="Line 1"/>
        <cdr:cNvSpPr>
          <a:spLocks/>
        </cdr:cNvSpPr>
      </cdr:nvSpPr>
      <cdr:spPr>
        <a:xfrm flipV="1">
          <a:off x="638175" y="3248025"/>
          <a:ext cx="4810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0.4075</cdr:y>
    </cdr:from>
    <cdr:to>
      <cdr:x>0.987</cdr:x>
      <cdr:y>0.4075</cdr:y>
    </cdr:to>
    <cdr:sp>
      <cdr:nvSpPr>
        <cdr:cNvPr id="2" name="Line 2"/>
        <cdr:cNvSpPr>
          <a:spLocks/>
        </cdr:cNvSpPr>
      </cdr:nvSpPr>
      <cdr:spPr>
        <a:xfrm flipV="1">
          <a:off x="5829300" y="230505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0.605</cdr:y>
    </cdr:from>
    <cdr:to>
      <cdr:x>0.50775</cdr:x>
      <cdr:y>0.69875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3429000"/>
          <a:ext cx="1704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EU15 average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0.77275</cdr:x>
      <cdr:y>0.43825</cdr:y>
    </cdr:from>
    <cdr:to>
      <cdr:x>0.987</cdr:x>
      <cdr:y>0.5535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2486025"/>
          <a:ext cx="1981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EU10 new members average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zoomScale="75" zoomScaleNormal="75" workbookViewId="0" topLeftCell="A1">
      <selection activeCell="J14" sqref="J14"/>
    </sheetView>
  </sheetViews>
  <sheetFormatPr defaultColWidth="9.33203125" defaultRowHeight="10.5"/>
  <cols>
    <col min="1" max="1" width="17.66015625" style="3" customWidth="1"/>
    <col min="2" max="2" width="6.83203125" style="3" bestFit="1" customWidth="1"/>
    <col min="3" max="3" width="9.5" style="3" bestFit="1" customWidth="1"/>
    <col min="4" max="4" width="8.16015625" style="3" bestFit="1" customWidth="1"/>
    <col min="5" max="5" width="14.33203125" style="3" bestFit="1" customWidth="1"/>
    <col min="6" max="6" width="7.66015625" style="3" customWidth="1"/>
    <col min="7" max="7" width="20.66015625" style="1" bestFit="1" customWidth="1"/>
    <col min="8" max="8" width="22.66015625" style="1" bestFit="1" customWidth="1"/>
    <col min="9" max="9" width="9.16015625" style="1" bestFit="1" customWidth="1"/>
    <col min="10" max="10" width="17.16015625" style="1" bestFit="1" customWidth="1"/>
    <col min="11" max="11" width="6" style="1" bestFit="1" customWidth="1"/>
    <col min="12" max="12" width="7.33203125" style="3" bestFit="1" customWidth="1"/>
    <col min="13" max="13" width="11" style="3" bestFit="1" customWidth="1"/>
    <col min="14" max="14" width="9.16015625" style="3" bestFit="1" customWidth="1"/>
    <col min="15" max="15" width="17.16015625" style="3" bestFit="1" customWidth="1"/>
    <col min="16" max="16" width="4.33203125" style="3" bestFit="1" customWidth="1"/>
    <col min="17" max="17" width="45.83203125" style="3" customWidth="1"/>
    <col min="18" max="18" width="45.83203125" style="7" customWidth="1"/>
    <col min="19" max="20" width="45.83203125" style="3" customWidth="1"/>
    <col min="21" max="21" width="45.83203125" style="7" customWidth="1"/>
    <col min="22" max="16384" width="45.83203125" style="3" customWidth="1"/>
  </cols>
  <sheetData>
    <row r="1" ht="12.75">
      <c r="A1" s="3" t="s">
        <v>30</v>
      </c>
    </row>
    <row r="2" spans="1:2" ht="12.75">
      <c r="A2" s="3" t="s">
        <v>31</v>
      </c>
      <c r="B2" s="26" t="s">
        <v>32</v>
      </c>
    </row>
    <row r="4" spans="1:16" ht="12.75">
      <c r="A4" s="24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22" ht="12.75">
      <c r="B5" s="13" t="s">
        <v>0</v>
      </c>
      <c r="C5" s="13" t="s">
        <v>1</v>
      </c>
      <c r="D5" s="13" t="s">
        <v>2</v>
      </c>
      <c r="E5" s="13" t="s">
        <v>3</v>
      </c>
      <c r="F5" s="2"/>
      <c r="G5" s="2"/>
      <c r="H5" s="21" t="s">
        <v>28</v>
      </c>
      <c r="I5" s="2"/>
      <c r="J5" s="2"/>
      <c r="K5" s="3"/>
      <c r="M5" s="2"/>
      <c r="R5" s="3"/>
      <c r="U5" s="3"/>
      <c r="V5" s="2"/>
    </row>
    <row r="6" spans="1:21" ht="12.75">
      <c r="A6" s="27" t="s">
        <v>7</v>
      </c>
      <c r="B6" s="14">
        <v>0.4114041269770414</v>
      </c>
      <c r="C6" s="14">
        <v>0.5271777236537667</v>
      </c>
      <c r="D6" s="14">
        <v>0.134</v>
      </c>
      <c r="E6" s="14"/>
      <c r="F6" s="23">
        <f>GEOMEAN(B6:E6)*100-100</f>
        <v>-69.2548347996081</v>
      </c>
      <c r="G6" s="7"/>
      <c r="H6" s="22" t="s">
        <v>4</v>
      </c>
      <c r="I6" s="15">
        <f>GEOMEAN(B6:E18)*100-100</f>
        <v>-34.99995687316334</v>
      </c>
      <c r="J6" s="7"/>
      <c r="K6" s="3"/>
      <c r="R6" s="3"/>
      <c r="U6" s="3"/>
    </row>
    <row r="7" spans="1:21" ht="12.75">
      <c r="A7" s="27" t="s">
        <v>8</v>
      </c>
      <c r="B7" s="14">
        <v>0.4271791221696477</v>
      </c>
      <c r="C7" s="14">
        <v>0.4809140088436634</v>
      </c>
      <c r="D7" s="14">
        <v>0.22801754318472953</v>
      </c>
      <c r="E7" s="14">
        <v>0.38799999999999996</v>
      </c>
      <c r="F7" s="23">
        <f aca="true" t="shared" si="0" ref="F7:F28">GEOMEAN(B7:E7)*100-100</f>
        <v>-63.28281661081627</v>
      </c>
      <c r="G7" s="7"/>
      <c r="H7" s="22" t="s">
        <v>5</v>
      </c>
      <c r="I7" s="15">
        <f>GEOMEAN(B20:E28)*100-100</f>
        <v>-19.51951874139972</v>
      </c>
      <c r="J7" s="7"/>
      <c r="K7" s="3"/>
      <c r="R7" s="3"/>
      <c r="U7" s="3"/>
    </row>
    <row r="8" spans="1:21" ht="12.75">
      <c r="A8" s="27" t="s">
        <v>9</v>
      </c>
      <c r="B8" s="14">
        <v>0.46620061452762107</v>
      </c>
      <c r="C8" s="14">
        <v>0.2899191800885552</v>
      </c>
      <c r="D8" s="14">
        <v>0.3827992867442662</v>
      </c>
      <c r="E8" s="14">
        <v>0.5010349289221261</v>
      </c>
      <c r="F8" s="23">
        <f t="shared" si="0"/>
        <v>-59.87433637560136</v>
      </c>
      <c r="G8" s="7"/>
      <c r="H8" s="7"/>
      <c r="I8" s="7"/>
      <c r="J8" s="7"/>
      <c r="K8" s="3"/>
      <c r="R8" s="3"/>
      <c r="U8" s="3"/>
    </row>
    <row r="9" spans="1:21" ht="12.75">
      <c r="A9" s="27" t="s">
        <v>10</v>
      </c>
      <c r="B9" s="14">
        <v>0.47551445541613774</v>
      </c>
      <c r="C9" s="14">
        <v>0.5588249081497455</v>
      </c>
      <c r="D9" s="14">
        <v>0.4688839645504246</v>
      </c>
      <c r="E9" s="14">
        <v>0.38799999999999996</v>
      </c>
      <c r="F9" s="23">
        <f t="shared" si="0"/>
        <v>-53.109577455205695</v>
      </c>
      <c r="G9" s="7"/>
      <c r="H9" s="7"/>
      <c r="I9" s="7"/>
      <c r="J9" s="7"/>
      <c r="K9" s="3"/>
      <c r="R9" s="3"/>
      <c r="U9" s="3"/>
    </row>
    <row r="10" spans="1:21" ht="12.75">
      <c r="A10" s="27" t="s">
        <v>11</v>
      </c>
      <c r="B10" s="14">
        <v>0.5589719439366274</v>
      </c>
      <c r="C10" s="14">
        <v>0.5947067244230306</v>
      </c>
      <c r="D10" s="14"/>
      <c r="E10" s="14"/>
      <c r="F10" s="23">
        <f t="shared" si="0"/>
        <v>-42.34374502077631</v>
      </c>
      <c r="G10" s="7"/>
      <c r="H10" s="7"/>
      <c r="I10" s="7"/>
      <c r="J10" s="7"/>
      <c r="K10" s="3"/>
      <c r="R10" s="3"/>
      <c r="U10" s="3"/>
    </row>
    <row r="11" spans="1:21" ht="12.75">
      <c r="A11" s="27" t="s">
        <v>12</v>
      </c>
      <c r="B11" s="14">
        <v>0.82977981748648</v>
      </c>
      <c r="C11" s="14">
        <v>0.7340428293009994</v>
      </c>
      <c r="D11" s="14">
        <v>0.7496935654808992</v>
      </c>
      <c r="E11" s="14">
        <v>0.6790499998246076</v>
      </c>
      <c r="F11" s="23">
        <f t="shared" si="0"/>
        <v>-25.377902668286396</v>
      </c>
      <c r="G11" s="7"/>
      <c r="H11" s="7"/>
      <c r="I11" s="7"/>
      <c r="J11" s="7"/>
      <c r="K11" s="3"/>
      <c r="R11" s="3"/>
      <c r="U11" s="3"/>
    </row>
    <row r="12" spans="1:21" ht="12.75">
      <c r="A12" s="27" t="s">
        <v>29</v>
      </c>
      <c r="B12" s="14">
        <v>1</v>
      </c>
      <c r="C12" s="14">
        <v>0.6790499998246076</v>
      </c>
      <c r="D12" s="14">
        <v>0.6469999999999999</v>
      </c>
      <c r="E12" s="14"/>
      <c r="F12" s="23">
        <f t="shared" si="0"/>
        <v>-23.97869076951457</v>
      </c>
      <c r="G12" s="7"/>
      <c r="H12" s="7"/>
      <c r="I12" s="7"/>
      <c r="J12" s="7"/>
      <c r="K12" s="3"/>
      <c r="R12" s="3"/>
      <c r="U12" s="3"/>
    </row>
    <row r="13" spans="1:21" ht="12.75">
      <c r="A13" s="27" t="s">
        <v>13</v>
      </c>
      <c r="B13" s="14">
        <v>0.8563044170157134</v>
      </c>
      <c r="C13" s="14">
        <v>0.7113795886462154</v>
      </c>
      <c r="D13" s="14">
        <v>0.8983317872590283</v>
      </c>
      <c r="E13" s="14"/>
      <c r="F13" s="23">
        <f t="shared" si="0"/>
        <v>-18.205873809295696</v>
      </c>
      <c r="G13" s="7"/>
      <c r="H13" s="7"/>
      <c r="I13" s="7"/>
      <c r="J13" s="7"/>
      <c r="K13" s="3"/>
      <c r="R13" s="3"/>
      <c r="U13" s="3"/>
    </row>
    <row r="14" spans="1:21" ht="12.75">
      <c r="A14" s="27" t="s">
        <v>14</v>
      </c>
      <c r="B14" s="14">
        <v>1.004877579652597</v>
      </c>
      <c r="C14" s="14">
        <v>0.7949735193977436</v>
      </c>
      <c r="D14" s="14">
        <v>0.9310175012275658</v>
      </c>
      <c r="E14" s="14">
        <v>0.7501975039692201</v>
      </c>
      <c r="F14" s="23">
        <f t="shared" si="0"/>
        <v>-13.572924097527974</v>
      </c>
      <c r="G14" s="7"/>
      <c r="H14" s="7"/>
      <c r="I14" s="7"/>
      <c r="J14" s="7"/>
      <c r="K14" s="3"/>
      <c r="R14" s="3"/>
      <c r="U14" s="3"/>
    </row>
    <row r="15" spans="1:21" ht="12.75">
      <c r="A15" s="27" t="s">
        <v>15</v>
      </c>
      <c r="B15" s="14">
        <v>1.1308355617154051</v>
      </c>
      <c r="C15" s="14">
        <v>0.7511638692781316</v>
      </c>
      <c r="D15" s="14">
        <v>0.8054168257352335</v>
      </c>
      <c r="E15" s="14"/>
      <c r="F15" s="23">
        <f t="shared" si="0"/>
        <v>-11.884640935804029</v>
      </c>
      <c r="G15" s="7"/>
      <c r="H15" s="7"/>
      <c r="I15" s="7"/>
      <c r="J15" s="7"/>
      <c r="K15" s="3"/>
      <c r="R15" s="3"/>
      <c r="U15" s="3"/>
    </row>
    <row r="16" spans="1:21" ht="12.75">
      <c r="A16" s="27" t="s">
        <v>16</v>
      </c>
      <c r="B16" s="14">
        <v>0.8500499650629822</v>
      </c>
      <c r="C16" s="14">
        <v>0.9129535754268571</v>
      </c>
      <c r="D16" s="14">
        <v>0.8043631020876082</v>
      </c>
      <c r="E16" s="14">
        <v>1</v>
      </c>
      <c r="F16" s="23">
        <f t="shared" si="0"/>
        <v>-11.113394336805584</v>
      </c>
      <c r="G16" s="7"/>
      <c r="H16" s="7"/>
      <c r="I16" s="7"/>
      <c r="J16" s="7"/>
      <c r="K16" s="3"/>
      <c r="R16" s="3"/>
      <c r="U16" s="3"/>
    </row>
    <row r="17" spans="1:21" ht="12.75">
      <c r="A17" s="27" t="s">
        <v>17</v>
      </c>
      <c r="B17" s="14">
        <v>0.9794623834162259</v>
      </c>
      <c r="C17" s="14">
        <v>1</v>
      </c>
      <c r="D17" s="14">
        <v>0.9310175012275658</v>
      </c>
      <c r="E17" s="14">
        <v>1</v>
      </c>
      <c r="F17" s="23">
        <f t="shared" si="0"/>
        <v>-2.2793377340343284</v>
      </c>
      <c r="G17" s="7"/>
      <c r="H17" s="7"/>
      <c r="I17" s="7"/>
      <c r="J17" s="7"/>
      <c r="K17" s="3"/>
      <c r="R17" s="3"/>
      <c r="U17" s="3"/>
    </row>
    <row r="18" spans="1:21" ht="12.75">
      <c r="A18" s="27" t="s">
        <v>18</v>
      </c>
      <c r="B18" s="14">
        <v>1.0756905862201824</v>
      </c>
      <c r="C18" s="14">
        <v>0.9940612707508061</v>
      </c>
      <c r="D18" s="14"/>
      <c r="E18" s="14">
        <v>1</v>
      </c>
      <c r="F18" s="23">
        <f t="shared" si="0"/>
        <v>2.2586780079470543</v>
      </c>
      <c r="G18" s="7"/>
      <c r="H18" s="7"/>
      <c r="I18" s="7"/>
      <c r="J18" s="7"/>
      <c r="K18" s="3"/>
      <c r="R18" s="3"/>
      <c r="U18" s="3"/>
    </row>
    <row r="19" spans="1:21" ht="12.75">
      <c r="A19" s="27"/>
      <c r="B19" s="14"/>
      <c r="C19" s="14"/>
      <c r="D19" s="14"/>
      <c r="E19" s="14"/>
      <c r="F19" s="23"/>
      <c r="G19" s="7"/>
      <c r="H19" s="7"/>
      <c r="I19" s="7"/>
      <c r="J19" s="7"/>
      <c r="K19" s="3"/>
      <c r="R19" s="3"/>
      <c r="U19" s="3"/>
    </row>
    <row r="20" spans="1:21" ht="12.75">
      <c r="A20" s="27" t="s">
        <v>19</v>
      </c>
      <c r="B20" s="14">
        <v>0.7090991431002637</v>
      </c>
      <c r="C20" s="14">
        <v>0.7279049275063079</v>
      </c>
      <c r="D20" s="14">
        <v>0.39231450933942685</v>
      </c>
      <c r="E20" s="14"/>
      <c r="F20" s="23">
        <f t="shared" si="0"/>
        <v>-41.2773927074364</v>
      </c>
      <c r="G20" s="7"/>
      <c r="H20" s="7"/>
      <c r="I20" s="7"/>
      <c r="J20" s="7"/>
      <c r="K20" s="3"/>
      <c r="R20" s="3"/>
      <c r="U20" s="3"/>
    </row>
    <row r="21" spans="1:21" ht="12.75">
      <c r="A21" s="27" t="s">
        <v>20</v>
      </c>
      <c r="B21" s="14">
        <v>0.5795491899387946</v>
      </c>
      <c r="C21" s="14">
        <v>0.5883270543203374</v>
      </c>
      <c r="D21" s="14">
        <v>0.8056804722622362</v>
      </c>
      <c r="E21" s="14">
        <v>0.5010349289221261</v>
      </c>
      <c r="F21" s="23">
        <f t="shared" si="0"/>
        <v>-39.09050610077557</v>
      </c>
      <c r="G21" s="7"/>
      <c r="H21" s="7"/>
      <c r="I21" s="7"/>
      <c r="J21" s="7"/>
      <c r="K21" s="3"/>
      <c r="R21" s="3"/>
      <c r="U21" s="3"/>
    </row>
    <row r="22" spans="1:21" ht="12.75">
      <c r="A22" s="27" t="s">
        <v>21</v>
      </c>
      <c r="B22" s="14">
        <v>0.7597712990044388</v>
      </c>
      <c r="C22" s="14">
        <v>0.6604619693997216</v>
      </c>
      <c r="D22" s="14">
        <v>0.6964565577738081</v>
      </c>
      <c r="E22" s="14"/>
      <c r="F22" s="23">
        <f t="shared" si="0"/>
        <v>-29.56180092446145</v>
      </c>
      <c r="G22" s="7"/>
      <c r="H22" s="7"/>
      <c r="I22" s="7"/>
      <c r="J22" s="7"/>
      <c r="K22" s="3"/>
      <c r="R22" s="3"/>
      <c r="U22" s="3"/>
    </row>
    <row r="23" spans="1:21" ht="12.75">
      <c r="A23" s="27" t="s">
        <v>22</v>
      </c>
      <c r="B23" s="14">
        <v>0.935909909000906</v>
      </c>
      <c r="C23" s="14">
        <v>0.6923207481854387</v>
      </c>
      <c r="D23" s="14">
        <v>0.8035144802363953</v>
      </c>
      <c r="E23" s="14">
        <v>1</v>
      </c>
      <c r="F23" s="23">
        <f t="shared" si="0"/>
        <v>-15.05579129118145</v>
      </c>
      <c r="G23" s="7"/>
      <c r="H23" s="7"/>
      <c r="I23" s="7"/>
      <c r="J23" s="7"/>
      <c r="K23" s="3"/>
      <c r="R23" s="3"/>
      <c r="U23" s="3"/>
    </row>
    <row r="24" spans="1:21" ht="12.75">
      <c r="A24" s="27" t="s">
        <v>23</v>
      </c>
      <c r="B24" s="14">
        <v>0.974712919182627</v>
      </c>
      <c r="C24" s="14">
        <v>0.9094327472686793</v>
      </c>
      <c r="D24" s="14">
        <v>0.807</v>
      </c>
      <c r="E24" s="14"/>
      <c r="F24" s="23">
        <f t="shared" si="0"/>
        <v>-10.565115900996673</v>
      </c>
      <c r="G24" s="7"/>
      <c r="H24" s="7"/>
      <c r="I24" s="7"/>
      <c r="J24" s="7"/>
      <c r="K24" s="3"/>
      <c r="R24" s="3"/>
      <c r="U24" s="3"/>
    </row>
    <row r="25" spans="1:21" ht="12.75">
      <c r="A25" s="27" t="s">
        <v>24</v>
      </c>
      <c r="B25" s="14">
        <v>0.9290367447724638</v>
      </c>
      <c r="C25" s="14">
        <v>0.9469797433267149</v>
      </c>
      <c r="D25" s="14">
        <v>0.8273363281848646</v>
      </c>
      <c r="E25" s="14">
        <v>0.9405728499559076</v>
      </c>
      <c r="F25" s="23">
        <f t="shared" si="0"/>
        <v>-9.03757530637958</v>
      </c>
      <c r="G25" s="7"/>
      <c r="H25" s="7"/>
      <c r="I25" s="7"/>
      <c r="J25" s="7"/>
      <c r="K25" s="3"/>
      <c r="R25" s="3"/>
      <c r="U25" s="3"/>
    </row>
    <row r="26" spans="1:21" ht="12.75">
      <c r="A26" s="27" t="s">
        <v>25</v>
      </c>
      <c r="B26" s="14">
        <v>0.8388059302712558</v>
      </c>
      <c r="C26" s="14">
        <v>0.9045761714450279</v>
      </c>
      <c r="D26" s="14">
        <v>0.9898403538101412</v>
      </c>
      <c r="E26" s="14">
        <v>1.0627995238394186</v>
      </c>
      <c r="F26" s="23">
        <f t="shared" si="0"/>
        <v>-5.478460727709717</v>
      </c>
      <c r="G26" s="7"/>
      <c r="H26" s="7"/>
      <c r="I26" s="7"/>
      <c r="J26" s="7"/>
      <c r="K26" s="3"/>
      <c r="R26" s="3"/>
      <c r="U26" s="3"/>
    </row>
    <row r="27" spans="1:21" ht="12.75">
      <c r="A27" s="27" t="s">
        <v>26</v>
      </c>
      <c r="B27" s="14">
        <v>1</v>
      </c>
      <c r="C27" s="14">
        <v>1.0189102844052507</v>
      </c>
      <c r="D27" s="14">
        <v>0.9113444330986629</v>
      </c>
      <c r="E27" s="14"/>
      <c r="F27" s="23">
        <f t="shared" si="0"/>
        <v>-2.439766676464046</v>
      </c>
      <c r="G27" s="7"/>
      <c r="H27" s="7"/>
      <c r="I27" s="7"/>
      <c r="J27" s="7"/>
      <c r="K27" s="3"/>
      <c r="R27" s="3"/>
      <c r="U27" s="3"/>
    </row>
    <row r="28" spans="1:21" ht="12.75">
      <c r="A28" s="27" t="s">
        <v>27</v>
      </c>
      <c r="B28" s="14"/>
      <c r="C28" s="14">
        <v>1</v>
      </c>
      <c r="D28" s="14"/>
      <c r="E28" s="14"/>
      <c r="F28" s="23">
        <f t="shared" si="0"/>
        <v>0</v>
      </c>
      <c r="G28" s="7"/>
      <c r="H28" s="7"/>
      <c r="I28" s="7"/>
      <c r="J28" s="7"/>
      <c r="K28" s="3"/>
      <c r="R28" s="3"/>
      <c r="U28" s="3"/>
    </row>
    <row r="29" spans="2:21" ht="12.75">
      <c r="B29" s="15">
        <f>GEOMEAN(B6:B28)*100-100</f>
        <v>-23.612118446953502</v>
      </c>
      <c r="C29" s="15">
        <f>GEOMEAN(C6:C28)*100-100</f>
        <v>-27.98658610927727</v>
      </c>
      <c r="D29" s="15">
        <f>GEOMEAN(D6:D28)*100-100</f>
        <v>-37.24581486839935</v>
      </c>
      <c r="E29" s="15">
        <f>GEOMEAN(E6:E28)*100-100</f>
        <v>-28.050675988034058</v>
      </c>
      <c r="F29" s="7"/>
      <c r="G29" s="7"/>
      <c r="H29" s="7"/>
      <c r="I29" s="7"/>
      <c r="J29" s="7"/>
      <c r="K29" s="3"/>
      <c r="R29" s="3"/>
      <c r="U29" s="3"/>
    </row>
    <row r="30" spans="1:21" ht="12.75">
      <c r="A30"/>
      <c r="F30" s="2"/>
      <c r="G30" s="2"/>
      <c r="H30" s="2"/>
      <c r="I30" s="2"/>
      <c r="K30" s="3"/>
      <c r="P30" s="8"/>
      <c r="Q30" s="7"/>
      <c r="R30" s="3"/>
      <c r="T30" s="7"/>
      <c r="U30" s="3"/>
    </row>
    <row r="31" spans="1:21" ht="12.75">
      <c r="A31"/>
      <c r="F31" s="2"/>
      <c r="G31" s="2"/>
      <c r="H31" s="2"/>
      <c r="I31" s="2"/>
      <c r="K31" s="3"/>
      <c r="P31" s="8"/>
      <c r="Q31" s="7"/>
      <c r="R31" s="3"/>
      <c r="T31" s="7"/>
      <c r="U31" s="3"/>
    </row>
    <row r="32" spans="1:16" ht="12.75">
      <c r="A32" s="17"/>
      <c r="B32" s="17"/>
      <c r="C32" s="17"/>
      <c r="D32" s="17"/>
      <c r="H32" s="4"/>
      <c r="I32" s="4"/>
      <c r="J32" s="4"/>
      <c r="K32" s="4"/>
      <c r="L32" s="5"/>
      <c r="M32" s="5"/>
      <c r="N32" s="5"/>
      <c r="O32" s="5"/>
      <c r="P32" s="5"/>
    </row>
    <row r="33" spans="1:4" ht="12.75">
      <c r="A33" s="19"/>
      <c r="B33" s="20"/>
      <c r="C33" s="19"/>
      <c r="D33" s="17"/>
    </row>
    <row r="34" spans="1:4" ht="12.75">
      <c r="A34" s="19"/>
      <c r="B34" s="20"/>
      <c r="C34" s="19"/>
      <c r="D34" s="17"/>
    </row>
    <row r="35" spans="1:18" ht="12.75">
      <c r="A35" s="19"/>
      <c r="B35" s="20"/>
      <c r="C35" s="19"/>
      <c r="D35" s="17"/>
      <c r="R35" s="5"/>
    </row>
    <row r="36" spans="1:30" ht="12.75">
      <c r="A36" s="19"/>
      <c r="B36" s="20"/>
      <c r="C36" s="17"/>
      <c r="D36" s="1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7"/>
      <c r="B37" s="18"/>
      <c r="C37" s="19"/>
      <c r="D37" s="1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21" ht="12.75">
      <c r="A38" s="17"/>
      <c r="B38" s="18"/>
      <c r="C38" s="17"/>
      <c r="D38" s="18"/>
      <c r="H38" s="3"/>
      <c r="I38" s="3"/>
      <c r="J38" s="3"/>
      <c r="K38" s="3"/>
      <c r="R38" s="3"/>
      <c r="U38" s="3"/>
    </row>
    <row r="39" spans="1:21" ht="12.75">
      <c r="A39"/>
      <c r="B39" s="16"/>
      <c r="F39" s="1"/>
      <c r="K39" s="3"/>
      <c r="Q39" s="7"/>
      <c r="R39" s="3"/>
      <c r="T39" s="7"/>
      <c r="U39" s="3"/>
    </row>
    <row r="40" spans="1:21" ht="12.75">
      <c r="A40"/>
      <c r="B40" s="16"/>
      <c r="F40" s="1"/>
      <c r="K40" s="3"/>
      <c r="Q40" s="7"/>
      <c r="R40" s="3"/>
      <c r="T40" s="7"/>
      <c r="U40" s="3"/>
    </row>
    <row r="41" spans="1:21" ht="12.75">
      <c r="A41"/>
      <c r="F41" s="1"/>
      <c r="H41" s="10"/>
      <c r="K41" s="7"/>
      <c r="Q41" s="7"/>
      <c r="R41" s="3"/>
      <c r="T41" s="7"/>
      <c r="U41" s="3"/>
    </row>
    <row r="42" spans="1:21" ht="12.75">
      <c r="A42"/>
      <c r="F42" s="1"/>
      <c r="H42" s="10"/>
      <c r="K42" s="7"/>
      <c r="Q42" s="7"/>
      <c r="R42" s="3"/>
      <c r="T42" s="7"/>
      <c r="U42" s="3"/>
    </row>
    <row r="43" spans="1:21" ht="12.75">
      <c r="A43"/>
      <c r="F43" s="1"/>
      <c r="K43" s="3"/>
      <c r="Q43" s="7"/>
      <c r="R43" s="3"/>
      <c r="T43" s="7"/>
      <c r="U43" s="3"/>
    </row>
    <row r="44" spans="6:21" ht="12.75">
      <c r="F44" s="1"/>
      <c r="K44" s="3"/>
      <c r="Q44" s="7"/>
      <c r="R44" s="3"/>
      <c r="T44" s="7"/>
      <c r="U44" s="3"/>
    </row>
    <row r="45" spans="6:21" ht="12.75">
      <c r="F45" s="1"/>
      <c r="K45" s="3"/>
      <c r="Q45" s="7"/>
      <c r="R45" s="3"/>
      <c r="T45" s="7"/>
      <c r="U45" s="3"/>
    </row>
    <row r="47" spans="8:18" ht="12.75">
      <c r="H47" s="5"/>
      <c r="I47" s="5"/>
      <c r="J47" s="5"/>
      <c r="K47" s="5"/>
      <c r="L47" s="4"/>
      <c r="R47" s="6"/>
    </row>
    <row r="48" spans="8:18" ht="12.75">
      <c r="H48" s="5"/>
      <c r="I48" s="5"/>
      <c r="J48" s="5"/>
      <c r="K48" s="5"/>
      <c r="L48" s="4"/>
      <c r="R48" s="6"/>
    </row>
    <row r="49" spans="8:18" ht="12.75">
      <c r="H49" s="5"/>
      <c r="I49" s="5"/>
      <c r="J49" s="5"/>
      <c r="K49" s="5"/>
      <c r="L49" s="4"/>
      <c r="R49" s="6"/>
    </row>
    <row r="50" spans="8:18" ht="12.75">
      <c r="H50" s="5"/>
      <c r="I50" s="5"/>
      <c r="J50" s="5"/>
      <c r="K50" s="5"/>
      <c r="L50" s="4"/>
      <c r="R50" s="6"/>
    </row>
    <row r="51" spans="8:18" ht="12.75">
      <c r="H51" s="5"/>
      <c r="I51" s="5"/>
      <c r="J51" s="5"/>
      <c r="K51" s="5"/>
      <c r="L51" s="4"/>
      <c r="R51" s="6"/>
    </row>
    <row r="52" spans="8:18" ht="12.75">
      <c r="H52" s="5"/>
      <c r="I52" s="5"/>
      <c r="J52" s="5"/>
      <c r="K52" s="5"/>
      <c r="L52" s="4"/>
      <c r="R52" s="6"/>
    </row>
    <row r="53" spans="8:18" ht="12.75">
      <c r="H53" s="5"/>
      <c r="I53" s="5"/>
      <c r="J53" s="5"/>
      <c r="K53" s="5"/>
      <c r="L53" s="4"/>
      <c r="R53" s="6"/>
    </row>
    <row r="54" spans="8:18" ht="12.75">
      <c r="H54" s="5"/>
      <c r="I54" s="5"/>
      <c r="J54" s="5"/>
      <c r="K54" s="5"/>
      <c r="L54" s="4"/>
      <c r="R54" s="6"/>
    </row>
    <row r="55" spans="8:18" ht="12.75">
      <c r="H55" s="5"/>
      <c r="I55" s="5"/>
      <c r="J55" s="5"/>
      <c r="K55" s="5"/>
      <c r="L55" s="4"/>
      <c r="R55" s="6"/>
    </row>
    <row r="56" spans="8:18" ht="12.75">
      <c r="H56" s="5"/>
      <c r="I56" s="5"/>
      <c r="J56" s="5"/>
      <c r="K56" s="5"/>
      <c r="L56" s="4"/>
      <c r="R56" s="6"/>
    </row>
    <row r="57" spans="8:18" ht="12.75">
      <c r="H57" s="5"/>
      <c r="I57" s="5"/>
      <c r="J57" s="5"/>
      <c r="K57" s="5"/>
      <c r="L57" s="4"/>
      <c r="R57" s="6"/>
    </row>
    <row r="58" spans="8:18" ht="12.75">
      <c r="H58" s="5"/>
      <c r="I58" s="5"/>
      <c r="J58" s="5"/>
      <c r="K58" s="5"/>
      <c r="L58" s="4"/>
      <c r="R58" s="6"/>
    </row>
    <row r="59" spans="8:18" ht="12.75">
      <c r="H59" s="5"/>
      <c r="I59" s="5"/>
      <c r="J59" s="5"/>
      <c r="K59" s="5"/>
      <c r="L59" s="4"/>
      <c r="R59" s="6"/>
    </row>
    <row r="60" spans="8:18" ht="12.75">
      <c r="H60" s="5"/>
      <c r="I60" s="5"/>
      <c r="J60" s="5"/>
      <c r="K60" s="5"/>
      <c r="L60" s="4"/>
      <c r="R60" s="6"/>
    </row>
    <row r="61" spans="8:18" ht="12.75">
      <c r="H61" s="5"/>
      <c r="I61" s="5"/>
      <c r="J61" s="5"/>
      <c r="K61" s="5"/>
      <c r="L61" s="4"/>
      <c r="R61" s="6"/>
    </row>
    <row r="62" spans="8:18" ht="12.75">
      <c r="H62" s="5"/>
      <c r="I62" s="5"/>
      <c r="J62" s="5"/>
      <c r="K62" s="5"/>
      <c r="L62" s="4"/>
      <c r="R62" s="6"/>
    </row>
    <row r="63" spans="8:18" ht="12.75">
      <c r="H63" s="5"/>
      <c r="I63" s="5"/>
      <c r="J63" s="5"/>
      <c r="K63" s="5"/>
      <c r="L63" s="4"/>
      <c r="R63" s="6"/>
    </row>
    <row r="64" spans="8:18" ht="12.75">
      <c r="H64" s="5"/>
      <c r="I64" s="5"/>
      <c r="J64" s="5"/>
      <c r="K64" s="5"/>
      <c r="L64" s="4"/>
      <c r="R64" s="6"/>
    </row>
    <row r="65" spans="8:18" ht="12.75">
      <c r="H65" s="5"/>
      <c r="I65" s="5"/>
      <c r="J65" s="5"/>
      <c r="K65" s="5"/>
      <c r="L65" s="4"/>
      <c r="R65" s="6"/>
    </row>
    <row r="66" spans="8:18" ht="12.75">
      <c r="H66" s="5"/>
      <c r="I66" s="5"/>
      <c r="J66" s="5"/>
      <c r="K66" s="5"/>
      <c r="L66" s="4"/>
      <c r="R66" s="6"/>
    </row>
    <row r="67" spans="8:18" ht="12.75">
      <c r="H67" s="5"/>
      <c r="I67" s="5"/>
      <c r="J67" s="5"/>
      <c r="K67" s="5"/>
      <c r="L67" s="4"/>
      <c r="R67" s="6"/>
    </row>
    <row r="68" spans="8:12" ht="12.75">
      <c r="H68" s="5"/>
      <c r="I68" s="5"/>
      <c r="J68" s="5"/>
      <c r="K68" s="5"/>
      <c r="L68" s="4"/>
    </row>
    <row r="72" spans="7:29" ht="12.75">
      <c r="G72" s="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7:21" ht="12.75">
      <c r="G73" s="3"/>
      <c r="H73" s="3"/>
      <c r="I73" s="3"/>
      <c r="J73" s="3"/>
      <c r="K73" s="3"/>
      <c r="R73" s="3"/>
      <c r="U73" s="3"/>
    </row>
    <row r="74" spans="7:21" ht="12.75">
      <c r="G74" s="3"/>
      <c r="H74" s="3"/>
      <c r="I74" s="3"/>
      <c r="J74" s="3"/>
      <c r="K74" s="3"/>
      <c r="R74" s="3"/>
      <c r="U74" s="3"/>
    </row>
    <row r="75" spans="7:32" ht="12.75">
      <c r="G75" s="3"/>
      <c r="H75" s="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2"/>
    </row>
    <row r="76" spans="7:32" ht="12.75"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2"/>
    </row>
    <row r="77" spans="8:29" ht="12.75">
      <c r="H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8:29" ht="12.75">
      <c r="H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</sheetData>
  <mergeCells count="1">
    <mergeCell ref="A4:P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Vlinderstichting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 Swaay</dc:creator>
  <cp:keywords/>
  <dc:description/>
  <cp:lastModifiedBy>Iversen</cp:lastModifiedBy>
  <cp:lastPrinted>2004-12-17T15:36:15Z</cp:lastPrinted>
  <dcterms:created xsi:type="dcterms:W3CDTF">2004-10-28T12:22:31Z</dcterms:created>
  <dcterms:modified xsi:type="dcterms:W3CDTF">2005-03-18T08:59:02Z</dcterms:modified>
  <cp:category/>
  <cp:version/>
  <cp:contentType/>
  <cp:contentStatus/>
</cp:coreProperties>
</file>