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1"/>
  </bookViews>
  <sheets>
    <sheet name="Introduction" sheetId="1" r:id="rId1"/>
    <sheet name="Fig 2 % change in consumption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<sst xmlns="http://schemas.openxmlformats.org/spreadsheetml/2006/main" count="214" uniqueCount="173">
  <si>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</si>
  <si>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</si>
  <si>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</si>
  <si>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</si>
  <si>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</si>
  <si>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</si>
  <si>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</si>
  <si>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</si>
  <si>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</si>
  <si>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</si>
  <si>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</si>
  <si>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</si>
  <si>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</si>
  <si>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</si>
  <si>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</si>
  <si>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</si>
  <si>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</si>
  <si>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</si>
  <si>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</si>
  <si>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</si>
  <si>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</si>
  <si>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</si>
  <si>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</si>
  <si>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</si>
  <si>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</si>
  <si>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</si>
  <si>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</si>
  <si>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</si>
  <si>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</si>
  <si>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</si>
  <si>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</si>
  <si>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</si>
  <si>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</si>
  <si>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</si>
  <si>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</si>
  <si>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</si>
  <si>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</si>
  <si>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</si>
  <si>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</si>
  <si>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</si>
  <si>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</si>
  <si>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</si>
  <si>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</si>
  <si>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</si>
  <si>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</si>
  <si>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</si>
  <si>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</si>
  <si>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</si>
  <si>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</si>
  <si>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</si>
  <si>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</si>
  <si>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</si>
  <si>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</si>
  <si>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</si>
  <si>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</si>
  <si>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</si>
  <si>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</si>
  <si>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</si>
  <si>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</si>
  <si>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</si>
  <si>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</si>
  <si>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</si>
  <si>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</si>
  <si>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</si>
  <si>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</si>
  <si>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</si>
  <si>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</si>
  <si>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</si>
  <si>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</si>
  <si>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</si>
  <si>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</si>
  <si>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</si>
  <si>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</si>
  <si>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</si>
  <si>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</si>
  <si>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</si>
  <si>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</si>
  <si>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</si>
  <si>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</si>
  <si>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</si>
  <si>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</si>
  <si>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</si>
  <si>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</si>
  <si>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</si>
  <si>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</si>
  <si>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</si>
  <si>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</si>
  <si>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</si>
  <si>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</si>
  <si>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</si>
  <si>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</si>
  <si>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</si>
  <si>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</si>
  <si>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</si>
  <si>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</si>
  <si>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</si>
  <si>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</si>
  <si>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</si>
  <si>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</si>
  <si>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</si>
  <si>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</si>
  <si>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</si>
  <si>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</si>
  <si>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</si>
  <si>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</si>
  <si>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</si>
  <si>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</si>
  <si>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</si>
  <si>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</si>
  <si>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</si>
  <si>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</si>
  <si>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</si>
  <si>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</si>
  <si>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</si>
  <si>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</si>
  <si>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</si>
  <si>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</si>
  <si>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</si>
  <si>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</si>
  <si>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</si>
  <si>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2:</t>
  </si>
  <si>
    <t>% change in households energy consumption per person (1990-2007)</t>
  </si>
  <si>
    <t xml:space="preserve">Data ordered </t>
  </si>
  <si>
    <t>% change in household final energy consumption per person</t>
  </si>
  <si>
    <t>% change in household final electricity consumption per person</t>
  </si>
  <si>
    <t>EU-27</t>
  </si>
  <si>
    <t>EU-15</t>
  </si>
  <si>
    <t>Czech Rep</t>
  </si>
  <si>
    <t>Lithuania</t>
  </si>
  <si>
    <t>Netherlands</t>
  </si>
  <si>
    <t>Estonia</t>
  </si>
  <si>
    <t>Finland</t>
  </si>
  <si>
    <t>Hungary</t>
  </si>
  <si>
    <t>Slovakia</t>
  </si>
  <si>
    <t>Belgium</t>
  </si>
  <si>
    <t>Sweden</t>
  </si>
  <si>
    <t>Austria</t>
  </si>
  <si>
    <t>Ireland</t>
  </si>
  <si>
    <t>Germany</t>
  </si>
  <si>
    <t>Poland</t>
  </si>
  <si>
    <t>UK</t>
  </si>
  <si>
    <t>Luxemburg</t>
  </si>
  <si>
    <t>Italy</t>
  </si>
  <si>
    <t>France</t>
  </si>
  <si>
    <t>Bulgaria</t>
  </si>
  <si>
    <t>Denmark</t>
  </si>
  <si>
    <t>Latvia</t>
  </si>
  <si>
    <t>Slovenia</t>
  </si>
  <si>
    <t>Malta</t>
  </si>
  <si>
    <t>Portugal</t>
  </si>
  <si>
    <t>Spain</t>
  </si>
  <si>
    <t>Greece</t>
  </si>
  <si>
    <t>Romania</t>
  </si>
  <si>
    <t>Cyprus</t>
  </si>
  <si>
    <t>Norway</t>
  </si>
  <si>
    <t>Iceland</t>
  </si>
  <si>
    <t>Switzerland</t>
  </si>
  <si>
    <t>Turkey</t>
  </si>
  <si>
    <t>Croatia</t>
  </si>
  <si>
    <t>Source : Eurostat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</si>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</sst>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4" xfId="0" applyFont="1" applyBorder="1" applyAlignment="1">
      <alignment/>
    </xf>
    <xf numFmtId="9" fontId="36" fillId="0" borderId="0" xfId="54" applyFont="1" applyBorder="1" applyAlignment="1">
      <alignment/>
    </xf>
    <xf numFmtId="9" fontId="36" fillId="0" borderId="11" xfId="54" applyFont="1" applyBorder="1" applyAlignment="1">
      <alignment/>
    </xf>
    <xf numFmtId="9" fontId="36" fillId="0" borderId="4" xfId="54" applyFont="1" applyBorder="1" applyAlignment="1">
      <alignment/>
    </xf>
    <xf numFmtId="0" fontId="37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9" fontId="0" fillId="0" borderId="0" xfId="54" applyFont="1" applyBorder="1" applyAlignment="1">
      <alignment/>
    </xf>
    <xf numFmtId="9" fontId="0" fillId="0" borderId="11" xfId="54" applyFont="1" applyBorder="1" applyAlignment="1">
      <alignment/>
    </xf>
    <xf numFmtId="0" fontId="0" fillId="0" borderId="16" xfId="0" applyBorder="1" applyAlignment="1">
      <alignment/>
    </xf>
    <xf numFmtId="9" fontId="0" fillId="0" borderId="17" xfId="54" applyFont="1" applyBorder="1" applyAlignment="1">
      <alignment/>
    </xf>
    <xf numFmtId="9" fontId="0" fillId="0" borderId="18" xfId="54" applyFont="1" applyBorder="1" applyAlignment="1">
      <alignment/>
    </xf>
    <xf numFmtId="0" fontId="0" fillId="0" borderId="15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9625"/>
          <c:w val="0.963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2 % change in consumption'!$P$3</c:f>
              <c:strCache>
                <c:ptCount val="1"/>
                <c:pt idx="0">
                  <c:v>% change in household final energy consumption per person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2 % change in consumption'!$O$4:$O$39</c:f>
              <c:strCache>
                <c:ptCount val="36"/>
                <c:pt idx="0">
                  <c:v>EEA</c:v>
                </c:pt>
                <c:pt idx="1">
                  <c:v>EU-27</c:v>
                </c:pt>
                <c:pt idx="2">
                  <c:v>EU-15</c:v>
                </c:pt>
                <c:pt idx="4">
                  <c:v>Czech Rep</c:v>
                </c:pt>
                <c:pt idx="5">
                  <c:v>Lithuania</c:v>
                </c:pt>
                <c:pt idx="6">
                  <c:v>Netherlands</c:v>
                </c:pt>
                <c:pt idx="7">
                  <c:v>Estonia</c:v>
                </c:pt>
                <c:pt idx="8">
                  <c:v>Finland</c:v>
                </c:pt>
                <c:pt idx="9">
                  <c:v>Hungary</c:v>
                </c:pt>
                <c:pt idx="10">
                  <c:v>Slovakia</c:v>
                </c:pt>
                <c:pt idx="11">
                  <c:v>Belgium</c:v>
                </c:pt>
                <c:pt idx="12">
                  <c:v>Sweden</c:v>
                </c:pt>
                <c:pt idx="13">
                  <c:v>Austria</c:v>
                </c:pt>
                <c:pt idx="14">
                  <c:v>Ireland</c:v>
                </c:pt>
                <c:pt idx="15">
                  <c:v>Germany</c:v>
                </c:pt>
                <c:pt idx="16">
                  <c:v>Poland</c:v>
                </c:pt>
                <c:pt idx="17">
                  <c:v>UK</c:v>
                </c:pt>
                <c:pt idx="18">
                  <c:v>Luxemburg</c:v>
                </c:pt>
                <c:pt idx="19">
                  <c:v>Italy</c:v>
                </c:pt>
                <c:pt idx="20">
                  <c:v>France</c:v>
                </c:pt>
                <c:pt idx="21">
                  <c:v>Bulgaria</c:v>
                </c:pt>
                <c:pt idx="22">
                  <c:v>Denmark</c:v>
                </c:pt>
                <c:pt idx="23">
                  <c:v>Latvia</c:v>
                </c:pt>
                <c:pt idx="24">
                  <c:v>Slovenia</c:v>
                </c:pt>
                <c:pt idx="25">
                  <c:v>Malta</c:v>
                </c:pt>
                <c:pt idx="26">
                  <c:v>Portugal</c:v>
                </c:pt>
                <c:pt idx="27">
                  <c:v>Spain</c:v>
                </c:pt>
                <c:pt idx="28">
                  <c:v>Greece</c:v>
                </c:pt>
                <c:pt idx="29">
                  <c:v>Romania</c:v>
                </c:pt>
                <c:pt idx="30">
                  <c:v>Cyprus</c:v>
                </c:pt>
                <c:pt idx="32">
                  <c:v>Norway</c:v>
                </c:pt>
                <c:pt idx="33">
                  <c:v>Iceland</c:v>
                </c:pt>
                <c:pt idx="34">
                  <c:v>Switzerland</c:v>
                </c:pt>
                <c:pt idx="35">
                  <c:v>Turkey</c:v>
                </c:pt>
              </c:strCache>
            </c:strRef>
          </c:cat>
          <c:val>
            <c:numRef>
              <c:f>'Fig 2 % change in consumption'!$P$4:$P$39</c:f>
              <c:numCache>
                <c:ptCount val="36"/>
                <c:pt idx="0">
                  <c:v>0.025361077044523395</c:v>
                </c:pt>
                <c:pt idx="1">
                  <c:v>0.025871193739718912</c:v>
                </c:pt>
                <c:pt idx="2">
                  <c:v>0.02284551911641919</c:v>
                </c:pt>
                <c:pt idx="4">
                  <c:v>-0.24104131489458003</c:v>
                </c:pt>
                <c:pt idx="5">
                  <c:v>-0.2012589111326195</c:v>
                </c:pt>
                <c:pt idx="6">
                  <c:v>-0.15389413180153833</c:v>
                </c:pt>
                <c:pt idx="7">
                  <c:v>-0.11861706783887538</c:v>
                </c:pt>
                <c:pt idx="8">
                  <c:v>-0.11496216392983438</c:v>
                </c:pt>
                <c:pt idx="9">
                  <c:v>-0.10269544529921282</c:v>
                </c:pt>
                <c:pt idx="10">
                  <c:v>-0.08801404498789656</c:v>
                </c:pt>
                <c:pt idx="11">
                  <c:v>-0.08691496538440857</c:v>
                </c:pt>
                <c:pt idx="12">
                  <c:v>-0.03743701749267514</c:v>
                </c:pt>
                <c:pt idx="13">
                  <c:v>-0.026476925428066678</c:v>
                </c:pt>
                <c:pt idx="14">
                  <c:v>-0.016109183878361355</c:v>
                </c:pt>
                <c:pt idx="15">
                  <c:v>-0.007542036317550571</c:v>
                </c:pt>
                <c:pt idx="16">
                  <c:v>0.0009621939914754574</c:v>
                </c:pt>
                <c:pt idx="17">
                  <c:v>0.005242932094546848</c:v>
                </c:pt>
                <c:pt idx="18">
                  <c:v>0.01057614879897617</c:v>
                </c:pt>
                <c:pt idx="19">
                  <c:v>0.01631367306727083</c:v>
                </c:pt>
                <c:pt idx="20">
                  <c:v>0.03487575486546213</c:v>
                </c:pt>
                <c:pt idx="21">
                  <c:v>0.06174386404237575</c:v>
                </c:pt>
                <c:pt idx="22">
                  <c:v>0.08144701279373767</c:v>
                </c:pt>
                <c:pt idx="23">
                  <c:v>0.08402528714586954</c:v>
                </c:pt>
                <c:pt idx="24">
                  <c:v>0.22004908132046674</c:v>
                </c:pt>
                <c:pt idx="25">
                  <c:v>0.27273306865273717</c:v>
                </c:pt>
                <c:pt idx="26">
                  <c:v>0.3248686511920642</c:v>
                </c:pt>
                <c:pt idx="27">
                  <c:v>0.49986361020097436</c:v>
                </c:pt>
                <c:pt idx="28">
                  <c:v>0.5792404242964659</c:v>
                </c:pt>
                <c:pt idx="29">
                  <c:v>0.8869879904824147</c:v>
                </c:pt>
                <c:pt idx="30">
                  <c:v>1.0428162558025247</c:v>
                </c:pt>
                <c:pt idx="32">
                  <c:v>-0.025914421723855163</c:v>
                </c:pt>
                <c:pt idx="33">
                  <c:v>-0.08932154230569989</c:v>
                </c:pt>
                <c:pt idx="34">
                  <c:v>-0.043028621332631634</c:v>
                </c:pt>
                <c:pt idx="35">
                  <c:v>0.133914128255199</c:v>
                </c:pt>
              </c:numCache>
            </c:numRef>
          </c:val>
        </c:ser>
        <c:ser>
          <c:idx val="1"/>
          <c:order val="1"/>
          <c:tx>
            <c:strRef>
              <c:f>'Fig 2 % change in consumption'!$Q$3</c:f>
              <c:strCache>
                <c:ptCount val="1"/>
                <c:pt idx="0">
                  <c:v>% change in household final electricity consumption per person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2 % change in consumption'!$O$4:$O$39</c:f>
              <c:strCache>
                <c:ptCount val="36"/>
                <c:pt idx="0">
                  <c:v>EEA</c:v>
                </c:pt>
                <c:pt idx="1">
                  <c:v>EU-27</c:v>
                </c:pt>
                <c:pt idx="2">
                  <c:v>EU-15</c:v>
                </c:pt>
                <c:pt idx="4">
                  <c:v>Czech Rep</c:v>
                </c:pt>
                <c:pt idx="5">
                  <c:v>Lithuania</c:v>
                </c:pt>
                <c:pt idx="6">
                  <c:v>Netherlands</c:v>
                </c:pt>
                <c:pt idx="7">
                  <c:v>Estonia</c:v>
                </c:pt>
                <c:pt idx="8">
                  <c:v>Finland</c:v>
                </c:pt>
                <c:pt idx="9">
                  <c:v>Hungary</c:v>
                </c:pt>
                <c:pt idx="10">
                  <c:v>Slovakia</c:v>
                </c:pt>
                <c:pt idx="11">
                  <c:v>Belgium</c:v>
                </c:pt>
                <c:pt idx="12">
                  <c:v>Sweden</c:v>
                </c:pt>
                <c:pt idx="13">
                  <c:v>Austria</c:v>
                </c:pt>
                <c:pt idx="14">
                  <c:v>Ireland</c:v>
                </c:pt>
                <c:pt idx="15">
                  <c:v>Germany</c:v>
                </c:pt>
                <c:pt idx="16">
                  <c:v>Poland</c:v>
                </c:pt>
                <c:pt idx="17">
                  <c:v>UK</c:v>
                </c:pt>
                <c:pt idx="18">
                  <c:v>Luxemburg</c:v>
                </c:pt>
                <c:pt idx="19">
                  <c:v>Italy</c:v>
                </c:pt>
                <c:pt idx="20">
                  <c:v>France</c:v>
                </c:pt>
                <c:pt idx="21">
                  <c:v>Bulgaria</c:v>
                </c:pt>
                <c:pt idx="22">
                  <c:v>Denmark</c:v>
                </c:pt>
                <c:pt idx="23">
                  <c:v>Latvia</c:v>
                </c:pt>
                <c:pt idx="24">
                  <c:v>Slovenia</c:v>
                </c:pt>
                <c:pt idx="25">
                  <c:v>Malta</c:v>
                </c:pt>
                <c:pt idx="26">
                  <c:v>Portugal</c:v>
                </c:pt>
                <c:pt idx="27">
                  <c:v>Spain</c:v>
                </c:pt>
                <c:pt idx="28">
                  <c:v>Greece</c:v>
                </c:pt>
                <c:pt idx="29">
                  <c:v>Romania</c:v>
                </c:pt>
                <c:pt idx="30">
                  <c:v>Cyprus</c:v>
                </c:pt>
                <c:pt idx="32">
                  <c:v>Norway</c:v>
                </c:pt>
                <c:pt idx="33">
                  <c:v>Iceland</c:v>
                </c:pt>
                <c:pt idx="34">
                  <c:v>Switzerland</c:v>
                </c:pt>
                <c:pt idx="35">
                  <c:v>Turkey</c:v>
                </c:pt>
              </c:strCache>
            </c:strRef>
          </c:cat>
          <c:val>
            <c:numRef>
              <c:f>'Fig 2 % change in consumption'!$Q$4:$Q$39</c:f>
              <c:numCache>
                <c:ptCount val="36"/>
                <c:pt idx="0">
                  <c:v>0.3057624743008922</c:v>
                </c:pt>
                <c:pt idx="1">
                  <c:v>0.3034523015475552</c:v>
                </c:pt>
                <c:pt idx="2">
                  <c:v>0.28083514400213616</c:v>
                </c:pt>
                <c:pt idx="4">
                  <c:v>0.5334561605738444</c:v>
                </c:pt>
                <c:pt idx="5">
                  <c:v>0.5219895989129737</c:v>
                </c:pt>
                <c:pt idx="6">
                  <c:v>0.340280872837615</c:v>
                </c:pt>
                <c:pt idx="7">
                  <c:v>1.2229723579028446</c:v>
                </c:pt>
                <c:pt idx="8">
                  <c:v>0.38807863875045556</c:v>
                </c:pt>
                <c:pt idx="9">
                  <c:v>0.2615844753771668</c:v>
                </c:pt>
                <c:pt idx="10">
                  <c:v>0.22854242151622262</c:v>
                </c:pt>
                <c:pt idx="11">
                  <c:v>0.11557913340484816</c:v>
                </c:pt>
                <c:pt idx="12">
                  <c:v>-0.026624693454016968</c:v>
                </c:pt>
                <c:pt idx="13">
                  <c:v>0.14127784331540916</c:v>
                </c:pt>
                <c:pt idx="14">
                  <c:v>0.5830096451149485</c:v>
                </c:pt>
                <c:pt idx="15">
                  <c:v>0.14969284196345112</c:v>
                </c:pt>
                <c:pt idx="16">
                  <c:v>0.30139374352439385</c:v>
                </c:pt>
                <c:pt idx="17">
                  <c:v>0.15284253663665437</c:v>
                </c:pt>
                <c:pt idx="18">
                  <c:v>0.024117476057575304</c:v>
                </c:pt>
                <c:pt idx="19">
                  <c:v>0.22227477258416073</c:v>
                </c:pt>
                <c:pt idx="20">
                  <c:v>0.369321839289698</c:v>
                </c:pt>
                <c:pt idx="21">
                  <c:v>0.021304971762203806</c:v>
                </c:pt>
                <c:pt idx="22">
                  <c:v>0.23034274279637112</c:v>
                </c:pt>
                <c:pt idx="23">
                  <c:v>0.6226430853322036</c:v>
                </c:pt>
                <c:pt idx="24">
                  <c:v>0.34473642878922717</c:v>
                </c:pt>
                <c:pt idx="25">
                  <c:v>1.1417166775235263</c:v>
                </c:pt>
                <c:pt idx="26">
                  <c:v>1.2085931381150812</c:v>
                </c:pt>
                <c:pt idx="27">
                  <c:v>1.0685836288174175</c:v>
                </c:pt>
                <c:pt idx="28">
                  <c:v>0.7932905669998012</c:v>
                </c:pt>
                <c:pt idx="29">
                  <c:v>1.0895030550310754</c:v>
                </c:pt>
                <c:pt idx="30">
                  <c:v>1.6022336304684468</c:v>
                </c:pt>
                <c:pt idx="32">
                  <c:v>0.05703329147305958</c:v>
                </c:pt>
                <c:pt idx="33">
                  <c:v>0.19166868724207897</c:v>
                </c:pt>
                <c:pt idx="34">
                  <c:v>0.1410206479831353</c:v>
                </c:pt>
                <c:pt idx="35">
                  <c:v>2.205710962580053</c:v>
                </c:pt>
              </c:numCache>
            </c:numRef>
          </c:val>
        </c:ser>
        <c:axId val="13489124"/>
        <c:axId val="54293253"/>
      </c:bar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293253"/>
        <c:crosses val="autoZero"/>
        <c:auto val="1"/>
        <c:lblOffset val="100"/>
        <c:tickLblSkip val="1"/>
        <c:noMultiLvlLbl val="0"/>
      </c:catAx>
      <c:valAx>
        <c:axId val="54293253"/>
        <c:scaling>
          <c:orientation val="minMax"/>
          <c:max val="1.7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48912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975"/>
          <c:y val="0.88675"/>
          <c:w val="0.515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495300</xdr:colOff>
      <xdr:row>22</xdr:row>
      <xdr:rowOff>190500</xdr:rowOff>
    </xdr:to>
    <xdr:graphicFrame>
      <xdr:nvGraphicFramePr>
        <xdr:cNvPr id="1" name="Graphique 1"/>
        <xdr:cNvGraphicFramePr/>
      </xdr:nvGraphicFramePr>
      <xdr:xfrm>
        <a:off x="0" y="257175"/>
        <a:ext cx="6162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1">
        <row r="3">
          <cell r="T3">
            <v>0.02322364566695434</v>
          </cell>
        </row>
        <row r="4">
          <cell r="T4">
            <v>0.025871193739718912</v>
          </cell>
        </row>
        <row r="5">
          <cell r="T5">
            <v>0.02284551911641919</v>
          </cell>
        </row>
        <row r="6">
          <cell r="T6">
            <v>-0.08691496538440857</v>
          </cell>
        </row>
        <row r="7">
          <cell r="T7">
            <v>0.06174386404237575</v>
          </cell>
        </row>
        <row r="8">
          <cell r="T8">
            <v>-0.24104131489458003</v>
          </cell>
        </row>
        <row r="9">
          <cell r="T9">
            <v>0.08144701279373767</v>
          </cell>
        </row>
        <row r="10">
          <cell r="T10">
            <v>-0.007542036317550571</v>
          </cell>
        </row>
        <row r="11">
          <cell r="T11">
            <v>-0.11861706783887538</v>
          </cell>
        </row>
        <row r="12">
          <cell r="T12">
            <v>-0.016109183878361355</v>
          </cell>
        </row>
        <row r="13">
          <cell r="T13">
            <v>0.5792404242964659</v>
          </cell>
        </row>
        <row r="14">
          <cell r="T14">
            <v>0.49986361020097436</v>
          </cell>
        </row>
        <row r="15">
          <cell r="T15">
            <v>0.03487575486546213</v>
          </cell>
        </row>
        <row r="16">
          <cell r="T16">
            <v>0.01631367306727083</v>
          </cell>
        </row>
        <row r="17">
          <cell r="T17">
            <v>1.0428162558025247</v>
          </cell>
        </row>
        <row r="18">
          <cell r="T18">
            <v>0.08402528714586954</v>
          </cell>
        </row>
        <row r="19">
          <cell r="T19">
            <v>-0.2012589111326195</v>
          </cell>
        </row>
        <row r="20">
          <cell r="T20">
            <v>0.01057614879897617</v>
          </cell>
        </row>
        <row r="21">
          <cell r="T21">
            <v>-0.10269544529921282</v>
          </cell>
        </row>
        <row r="22">
          <cell r="T22">
            <v>0.27273306865273717</v>
          </cell>
        </row>
        <row r="23">
          <cell r="T23">
            <v>-0.15389413180153833</v>
          </cell>
        </row>
        <row r="24">
          <cell r="T24">
            <v>-0.026476925428066678</v>
          </cell>
        </row>
        <row r="25">
          <cell r="T25">
            <v>0.0009621939914754574</v>
          </cell>
        </row>
        <row r="26">
          <cell r="T26">
            <v>0.3248686511920642</v>
          </cell>
        </row>
        <row r="27">
          <cell r="T27">
            <v>0.8869879904824147</v>
          </cell>
        </row>
        <row r="28">
          <cell r="T28">
            <v>0.22004908132046674</v>
          </cell>
        </row>
        <row r="29">
          <cell r="T29">
            <v>-0.08801404498789656</v>
          </cell>
        </row>
        <row r="30">
          <cell r="T30">
            <v>-0.11496216392983438</v>
          </cell>
        </row>
        <row r="31">
          <cell r="T31">
            <v>-0.03743701749267514</v>
          </cell>
        </row>
        <row r="32">
          <cell r="T32">
            <v>0.005242932094546848</v>
          </cell>
        </row>
        <row r="33">
          <cell r="T33">
            <v>0.4214860061947314</v>
          </cell>
        </row>
        <row r="34">
          <cell r="T34">
            <v>0.133914128255199</v>
          </cell>
        </row>
        <row r="35">
          <cell r="T35">
            <v>-0.08932154230569989</v>
          </cell>
        </row>
        <row r="36">
          <cell r="T36">
            <v>-0.025914421723855163</v>
          </cell>
        </row>
        <row r="37">
          <cell r="T37">
            <v>-0.043028621332631634</v>
          </cell>
        </row>
        <row r="42">
          <cell r="T42">
            <v>0.30402524475657255</v>
          </cell>
        </row>
        <row r="43">
          <cell r="T43">
            <v>0.3034523015475552</v>
          </cell>
        </row>
        <row r="44">
          <cell r="T44">
            <v>0.28083514400213616</v>
          </cell>
        </row>
        <row r="45">
          <cell r="T45">
            <v>0.11557913340484816</v>
          </cell>
        </row>
        <row r="46">
          <cell r="T46">
            <v>0.021304971762203806</v>
          </cell>
        </row>
        <row r="47">
          <cell r="T47">
            <v>0.5334561605738444</v>
          </cell>
        </row>
        <row r="48">
          <cell r="T48">
            <v>0.23034274279637112</v>
          </cell>
        </row>
        <row r="49">
          <cell r="T49">
            <v>0.14969284196345112</v>
          </cell>
        </row>
        <row r="50">
          <cell r="T50">
            <v>1.2229723579028446</v>
          </cell>
        </row>
        <row r="51">
          <cell r="T51">
            <v>0.5830096451149485</v>
          </cell>
        </row>
        <row r="52">
          <cell r="T52">
            <v>0.7932905669998012</v>
          </cell>
        </row>
        <row r="53">
          <cell r="T53">
            <v>1.0685836288174175</v>
          </cell>
        </row>
        <row r="54">
          <cell r="T54">
            <v>0.369321839289698</v>
          </cell>
        </row>
        <row r="55">
          <cell r="T55">
            <v>0.22227477258416073</v>
          </cell>
        </row>
        <row r="56">
          <cell r="T56">
            <v>1.6022336304684468</v>
          </cell>
        </row>
        <row r="57">
          <cell r="T57">
            <v>0.6226430853322036</v>
          </cell>
        </row>
        <row r="58">
          <cell r="T58">
            <v>0.5219895989129737</v>
          </cell>
        </row>
        <row r="59">
          <cell r="T59">
            <v>0.024117476057575304</v>
          </cell>
        </row>
        <row r="60">
          <cell r="T60">
            <v>0.2615844753771668</v>
          </cell>
        </row>
        <row r="61">
          <cell r="T61">
            <v>1.1417166775235263</v>
          </cell>
        </row>
        <row r="62">
          <cell r="T62">
            <v>0.340280872837615</v>
          </cell>
        </row>
        <row r="63">
          <cell r="T63">
            <v>0.14127784331540916</v>
          </cell>
        </row>
        <row r="64">
          <cell r="T64">
            <v>0.30139374352439385</v>
          </cell>
        </row>
        <row r="65">
          <cell r="T65">
            <v>1.2085931381150812</v>
          </cell>
        </row>
        <row r="66">
          <cell r="T66">
            <v>1.0895030550310754</v>
          </cell>
        </row>
        <row r="67">
          <cell r="T67">
            <v>0.34473642878922717</v>
          </cell>
        </row>
        <row r="68">
          <cell r="T68">
            <v>0.22854242151622262</v>
          </cell>
        </row>
        <row r="69">
          <cell r="T69">
            <v>0.38807863875045556</v>
          </cell>
        </row>
        <row r="70">
          <cell r="T70">
            <v>-0.026624693454016968</v>
          </cell>
        </row>
        <row r="71">
          <cell r="T71">
            <v>0.15284253663665437</v>
          </cell>
        </row>
        <row r="72">
          <cell r="T72">
            <v>0.5391411555741887</v>
          </cell>
        </row>
        <row r="73">
          <cell r="T73">
            <v>2.205710962580053</v>
          </cell>
        </row>
        <row r="74">
          <cell r="T74">
            <v>0.19166868724207897</v>
          </cell>
        </row>
        <row r="75">
          <cell r="T75">
            <v>0.05703329147305958</v>
          </cell>
        </row>
        <row r="76">
          <cell r="T76">
            <v>0.1410206479831353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A1" sqref="A1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160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161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162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163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164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165</v>
      </c>
      <c r="H55" s="11" t="s">
        <v>166</v>
      </c>
    </row>
    <row r="56" s="11" customFormat="1" ht="18">
      <c r="H56" s="13" t="s">
        <v>167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168</v>
      </c>
    </row>
    <row r="60" s="11" customFormat="1" ht="9" customHeight="1"/>
    <row r="61" s="11" customFormat="1" ht="18">
      <c r="B61" s="13" t="s">
        <v>169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170</v>
      </c>
      <c r="C108" s="4"/>
      <c r="D108" s="4"/>
      <c r="E108" s="4"/>
    </row>
    <row r="109" spans="1:5" ht="17.25">
      <c r="A109" s="4"/>
      <c r="B109" s="1" t="s">
        <v>171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172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52879" r:id="rId2"/>
    <oleObject progId="Equation.3" shapeId="165288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R62"/>
  <sheetViews>
    <sheetView tabSelected="1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11.421875" style="0" customWidth="1"/>
    <col min="3" max="3" width="13.8515625" style="0" customWidth="1"/>
    <col min="4" max="16384" width="11.421875" style="0" customWidth="1"/>
  </cols>
  <sheetData>
    <row r="1" spans="1:8" ht="15">
      <c r="A1" s="35" t="s">
        <v>120</v>
      </c>
      <c r="B1" s="35" t="s">
        <v>121</v>
      </c>
      <c r="D1" s="35"/>
      <c r="E1" s="35"/>
      <c r="F1" s="35"/>
      <c r="G1" s="35"/>
      <c r="H1" s="35"/>
    </row>
    <row r="2" spans="15:18" ht="15">
      <c r="O2" s="36" t="s">
        <v>122</v>
      </c>
      <c r="P2" s="37"/>
      <c r="Q2" s="37"/>
      <c r="R2" s="37"/>
    </row>
    <row r="3" spans="15:18" ht="15">
      <c r="O3" s="38"/>
      <c r="P3" s="38" t="s">
        <v>123</v>
      </c>
      <c r="Q3" s="38" t="s">
        <v>124</v>
      </c>
      <c r="R3" s="37"/>
    </row>
    <row r="4" spans="15:18" ht="15">
      <c r="O4" s="38" t="s">
        <v>19</v>
      </c>
      <c r="P4" s="39">
        <v>0.025361077044523395</v>
      </c>
      <c r="Q4" s="40">
        <v>0.3057624743008922</v>
      </c>
      <c r="R4" s="37"/>
    </row>
    <row r="5" spans="15:18" ht="15">
      <c r="O5" s="38" t="s">
        <v>125</v>
      </c>
      <c r="P5" s="41">
        <v>0.025871193739718912</v>
      </c>
      <c r="Q5" s="41">
        <v>0.3034523015475552</v>
      </c>
      <c r="R5" s="37"/>
    </row>
    <row r="6" spans="15:18" ht="15">
      <c r="O6" s="38" t="s">
        <v>126</v>
      </c>
      <c r="P6" s="41">
        <v>0.02284551911641919</v>
      </c>
      <c r="Q6" s="41">
        <v>0.28083514400213616</v>
      </c>
      <c r="R6" s="37"/>
    </row>
    <row r="7" ht="15">
      <c r="R7" s="37"/>
    </row>
    <row r="8" spans="15:18" ht="15">
      <c r="O8" s="38" t="s">
        <v>127</v>
      </c>
      <c r="P8" s="41">
        <v>-0.24104131489458003</v>
      </c>
      <c r="Q8" s="41">
        <v>0.5334561605738444</v>
      </c>
      <c r="R8" s="37"/>
    </row>
    <row r="9" spans="15:18" ht="15">
      <c r="O9" s="38" t="s">
        <v>128</v>
      </c>
      <c r="P9" s="41">
        <v>-0.2012589111326195</v>
      </c>
      <c r="Q9" s="41">
        <v>0.5219895989129737</v>
      </c>
      <c r="R9" s="37"/>
    </row>
    <row r="10" spans="15:18" ht="15">
      <c r="O10" s="38" t="s">
        <v>129</v>
      </c>
      <c r="P10" s="41">
        <v>-0.15389413180153833</v>
      </c>
      <c r="Q10" s="41">
        <v>0.340280872837615</v>
      </c>
      <c r="R10" s="37"/>
    </row>
    <row r="11" spans="15:18" ht="15">
      <c r="O11" s="38" t="s">
        <v>130</v>
      </c>
      <c r="P11" s="41">
        <v>-0.11861706783887538</v>
      </c>
      <c r="Q11" s="41">
        <v>1.2229723579028446</v>
      </c>
      <c r="R11" s="37"/>
    </row>
    <row r="12" spans="15:18" ht="15">
      <c r="O12" s="38" t="s">
        <v>131</v>
      </c>
      <c r="P12" s="41">
        <v>-0.11496216392983438</v>
      </c>
      <c r="Q12" s="41">
        <v>0.38807863875045556</v>
      </c>
      <c r="R12" s="37"/>
    </row>
    <row r="13" spans="15:18" ht="15">
      <c r="O13" s="38" t="s">
        <v>132</v>
      </c>
      <c r="P13" s="41">
        <v>-0.10269544529921282</v>
      </c>
      <c r="Q13" s="41">
        <v>0.2615844753771668</v>
      </c>
      <c r="R13" s="37"/>
    </row>
    <row r="14" spans="15:18" ht="15">
      <c r="O14" s="38" t="s">
        <v>133</v>
      </c>
      <c r="P14" s="41">
        <v>-0.08801404498789656</v>
      </c>
      <c r="Q14" s="41">
        <v>0.22854242151622262</v>
      </c>
      <c r="R14" s="37"/>
    </row>
    <row r="15" spans="15:18" ht="15">
      <c r="O15" s="38" t="s">
        <v>134</v>
      </c>
      <c r="P15" s="41">
        <v>-0.08691496538440857</v>
      </c>
      <c r="Q15" s="41">
        <v>0.11557913340484816</v>
      </c>
      <c r="R15" s="37"/>
    </row>
    <row r="16" spans="15:18" ht="15">
      <c r="O16" s="38" t="s">
        <v>135</v>
      </c>
      <c r="P16" s="41">
        <v>-0.03743701749267514</v>
      </c>
      <c r="Q16" s="41">
        <v>-0.026624693454016968</v>
      </c>
      <c r="R16" s="37"/>
    </row>
    <row r="17" spans="15:18" ht="15">
      <c r="O17" s="38" t="s">
        <v>136</v>
      </c>
      <c r="P17" s="41">
        <v>-0.026476925428066678</v>
      </c>
      <c r="Q17" s="41">
        <v>0.14127784331540916</v>
      </c>
      <c r="R17" s="37"/>
    </row>
    <row r="18" spans="15:18" ht="15">
      <c r="O18" s="38" t="s">
        <v>137</v>
      </c>
      <c r="P18" s="41">
        <v>-0.016109183878361355</v>
      </c>
      <c r="Q18" s="41">
        <v>0.5830096451149485</v>
      </c>
      <c r="R18" s="37"/>
    </row>
    <row r="19" spans="15:18" ht="15">
      <c r="O19" s="38" t="s">
        <v>138</v>
      </c>
      <c r="P19" s="41">
        <v>-0.007542036317550571</v>
      </c>
      <c r="Q19" s="41">
        <v>0.14969284196345112</v>
      </c>
      <c r="R19" s="37"/>
    </row>
    <row r="20" spans="15:18" ht="15">
      <c r="O20" s="38" t="s">
        <v>139</v>
      </c>
      <c r="P20" s="41">
        <v>0.0009621939914754574</v>
      </c>
      <c r="Q20" s="41">
        <v>0.30139374352439385</v>
      </c>
      <c r="R20" s="37"/>
    </row>
    <row r="21" spans="15:18" ht="15">
      <c r="O21" s="38" t="s">
        <v>140</v>
      </c>
      <c r="P21" s="41">
        <v>0.005242932094546848</v>
      </c>
      <c r="Q21" s="41">
        <v>0.15284253663665437</v>
      </c>
      <c r="R21" s="37"/>
    </row>
    <row r="22" spans="15:18" ht="15">
      <c r="O22" s="38" t="s">
        <v>141</v>
      </c>
      <c r="P22" s="41">
        <v>0.01057614879897617</v>
      </c>
      <c r="Q22" s="41">
        <v>0.024117476057575304</v>
      </c>
      <c r="R22" s="37"/>
    </row>
    <row r="23" spans="15:18" ht="15">
      <c r="O23" s="38" t="s">
        <v>142</v>
      </c>
      <c r="P23" s="41">
        <v>0.01631367306727083</v>
      </c>
      <c r="Q23" s="41">
        <v>0.22227477258416073</v>
      </c>
      <c r="R23" s="37"/>
    </row>
    <row r="24" spans="2:18" ht="15">
      <c r="B24" s="35"/>
      <c r="C24" s="35"/>
      <c r="D24" s="35"/>
      <c r="H24" t="s">
        <v>36</v>
      </c>
      <c r="O24" s="38" t="s">
        <v>143</v>
      </c>
      <c r="P24" s="41">
        <v>0.03487575486546213</v>
      </c>
      <c r="Q24" s="41">
        <v>0.369321839289698</v>
      </c>
      <c r="R24" s="37"/>
    </row>
    <row r="25" spans="1:18" ht="16.5" thickBot="1">
      <c r="A25" s="42" t="s">
        <v>121</v>
      </c>
      <c r="O25" s="38" t="s">
        <v>144</v>
      </c>
      <c r="P25" s="41">
        <v>0.06174386404237575</v>
      </c>
      <c r="Q25" s="41">
        <v>0.021304971762203806</v>
      </c>
      <c r="R25" s="37"/>
    </row>
    <row r="26" spans="1:18" ht="105">
      <c r="A26" s="43"/>
      <c r="B26" s="44" t="s">
        <v>123</v>
      </c>
      <c r="C26" s="45" t="s">
        <v>124</v>
      </c>
      <c r="O26" s="38" t="s">
        <v>145</v>
      </c>
      <c r="P26" s="41">
        <v>0.08144701279373767</v>
      </c>
      <c r="Q26" s="41">
        <v>0.23034274279637112</v>
      </c>
      <c r="R26" s="37"/>
    </row>
    <row r="27" spans="1:18" ht="15">
      <c r="A27" s="46" t="s">
        <v>19</v>
      </c>
      <c r="B27" s="47">
        <f>'[1]Eurostat data'!T3</f>
        <v>0.02322364566695434</v>
      </c>
      <c r="C27" s="48">
        <f>'[1]Eurostat data'!T42</f>
        <v>0.30402524475657255</v>
      </c>
      <c r="O27" s="38" t="s">
        <v>146</v>
      </c>
      <c r="P27" s="41">
        <v>0.08402528714586954</v>
      </c>
      <c r="Q27" s="41">
        <v>0.6226430853322036</v>
      </c>
      <c r="R27" s="37"/>
    </row>
    <row r="28" spans="1:18" ht="15">
      <c r="A28" s="46" t="s">
        <v>125</v>
      </c>
      <c r="B28" s="47">
        <f>'[1]Eurostat data'!T4</f>
        <v>0.025871193739718912</v>
      </c>
      <c r="C28" s="48">
        <f>'[1]Eurostat data'!T43</f>
        <v>0.3034523015475552</v>
      </c>
      <c r="O28" s="38" t="s">
        <v>147</v>
      </c>
      <c r="P28" s="41">
        <v>0.22004908132046674</v>
      </c>
      <c r="Q28" s="41">
        <v>0.34473642878922717</v>
      </c>
      <c r="R28" s="37"/>
    </row>
    <row r="29" spans="1:18" ht="15">
      <c r="A29" s="46" t="s">
        <v>126</v>
      </c>
      <c r="B29" s="47">
        <f>'[1]Eurostat data'!T5</f>
        <v>0.02284551911641919</v>
      </c>
      <c r="C29" s="48">
        <f>'[1]Eurostat data'!T44</f>
        <v>0.28083514400213616</v>
      </c>
      <c r="O29" s="38" t="s">
        <v>148</v>
      </c>
      <c r="P29" s="41">
        <v>0.27273306865273717</v>
      </c>
      <c r="Q29" s="41">
        <v>1.1417166775235263</v>
      </c>
      <c r="R29" s="37"/>
    </row>
    <row r="30" spans="1:18" ht="15">
      <c r="A30" s="46" t="s">
        <v>134</v>
      </c>
      <c r="B30" s="47">
        <f>'[1]Eurostat data'!T6</f>
        <v>-0.08691496538440857</v>
      </c>
      <c r="C30" s="48">
        <f>'[1]Eurostat data'!T45</f>
        <v>0.11557913340484816</v>
      </c>
      <c r="O30" s="38" t="s">
        <v>149</v>
      </c>
      <c r="P30" s="41">
        <v>0.3248686511920642</v>
      </c>
      <c r="Q30" s="41">
        <v>1.2085931381150812</v>
      </c>
      <c r="R30" s="37"/>
    </row>
    <row r="31" spans="1:18" ht="15">
      <c r="A31" s="46" t="s">
        <v>144</v>
      </c>
      <c r="B31" s="47">
        <f>'[1]Eurostat data'!T7</f>
        <v>0.06174386404237575</v>
      </c>
      <c r="C31" s="48">
        <f>'[1]Eurostat data'!T46</f>
        <v>0.021304971762203806</v>
      </c>
      <c r="O31" s="38" t="s">
        <v>150</v>
      </c>
      <c r="P31" s="41">
        <v>0.49986361020097436</v>
      </c>
      <c r="Q31" s="41">
        <v>1.0685836288174175</v>
      </c>
      <c r="R31" s="37"/>
    </row>
    <row r="32" spans="1:18" ht="15">
      <c r="A32" s="46" t="s">
        <v>127</v>
      </c>
      <c r="B32" s="47">
        <f>'[1]Eurostat data'!T8</f>
        <v>-0.24104131489458003</v>
      </c>
      <c r="C32" s="48">
        <f>'[1]Eurostat data'!T47</f>
        <v>0.5334561605738444</v>
      </c>
      <c r="O32" s="38" t="s">
        <v>151</v>
      </c>
      <c r="P32" s="41">
        <v>0.5792404242964659</v>
      </c>
      <c r="Q32" s="41">
        <v>0.7932905669998012</v>
      </c>
      <c r="R32" s="37"/>
    </row>
    <row r="33" spans="1:18" ht="15">
      <c r="A33" s="46" t="s">
        <v>145</v>
      </c>
      <c r="B33" s="47">
        <f>'[1]Eurostat data'!T9</f>
        <v>0.08144701279373767</v>
      </c>
      <c r="C33" s="48">
        <f>'[1]Eurostat data'!T48</f>
        <v>0.23034274279637112</v>
      </c>
      <c r="O33" s="38" t="s">
        <v>152</v>
      </c>
      <c r="P33" s="41">
        <v>0.8869879904824147</v>
      </c>
      <c r="Q33" s="41">
        <v>1.0895030550310754</v>
      </c>
      <c r="R33" s="37"/>
    </row>
    <row r="34" spans="1:18" ht="15">
      <c r="A34" s="46" t="s">
        <v>138</v>
      </c>
      <c r="B34" s="47">
        <f>'[1]Eurostat data'!T10</f>
        <v>-0.007542036317550571</v>
      </c>
      <c r="C34" s="48">
        <f>'[1]Eurostat data'!T49</f>
        <v>0.14969284196345112</v>
      </c>
      <c r="O34" s="38" t="s">
        <v>153</v>
      </c>
      <c r="P34" s="41">
        <v>1.0428162558025247</v>
      </c>
      <c r="Q34" s="41">
        <v>1.6022336304684468</v>
      </c>
      <c r="R34" s="37"/>
    </row>
    <row r="35" spans="1:18" ht="15">
      <c r="A35" s="46" t="s">
        <v>130</v>
      </c>
      <c r="B35" s="47">
        <f>'[1]Eurostat data'!T11</f>
        <v>-0.11861706783887538</v>
      </c>
      <c r="C35" s="48">
        <f>'[1]Eurostat data'!T50</f>
        <v>1.2229723579028446</v>
      </c>
      <c r="R35" s="37"/>
    </row>
    <row r="36" spans="1:18" ht="15">
      <c r="A36" s="46" t="s">
        <v>137</v>
      </c>
      <c r="B36" s="47">
        <f>'[1]Eurostat data'!T12</f>
        <v>-0.016109183878361355</v>
      </c>
      <c r="C36" s="48">
        <f>'[1]Eurostat data'!T51</f>
        <v>0.5830096451149485</v>
      </c>
      <c r="O36" s="38" t="s">
        <v>154</v>
      </c>
      <c r="P36" s="41">
        <v>-0.025914421723855163</v>
      </c>
      <c r="Q36" s="41">
        <v>0.05703329147305958</v>
      </c>
      <c r="R36" s="37"/>
    </row>
    <row r="37" spans="1:18" ht="15">
      <c r="A37" s="46" t="s">
        <v>151</v>
      </c>
      <c r="B37" s="47">
        <f>'[1]Eurostat data'!T13</f>
        <v>0.5792404242964659</v>
      </c>
      <c r="C37" s="48">
        <f>'[1]Eurostat data'!T52</f>
        <v>0.7932905669998012</v>
      </c>
      <c r="O37" s="38" t="s">
        <v>155</v>
      </c>
      <c r="P37" s="41">
        <v>-0.08932154230569989</v>
      </c>
      <c r="Q37" s="41">
        <v>0.19166868724207897</v>
      </c>
      <c r="R37" s="37"/>
    </row>
    <row r="38" spans="1:17" ht="15">
      <c r="A38" s="46" t="s">
        <v>150</v>
      </c>
      <c r="B38" s="47">
        <f>'[1]Eurostat data'!T14</f>
        <v>0.49986361020097436</v>
      </c>
      <c r="C38" s="48">
        <f>'[1]Eurostat data'!T53</f>
        <v>1.0685836288174175</v>
      </c>
      <c r="O38" s="38" t="s">
        <v>156</v>
      </c>
      <c r="P38" s="41">
        <v>-0.043028621332631634</v>
      </c>
      <c r="Q38" s="41">
        <v>0.1410206479831353</v>
      </c>
    </row>
    <row r="39" spans="1:17" ht="15">
      <c r="A39" s="46" t="s">
        <v>143</v>
      </c>
      <c r="B39" s="47">
        <f>'[1]Eurostat data'!T15</f>
        <v>0.03487575486546213</v>
      </c>
      <c r="C39" s="48">
        <f>'[1]Eurostat data'!T54</f>
        <v>0.369321839289698</v>
      </c>
      <c r="O39" s="38" t="s">
        <v>157</v>
      </c>
      <c r="P39" s="41">
        <v>0.133914128255199</v>
      </c>
      <c r="Q39" s="41">
        <v>2.205710962580053</v>
      </c>
    </row>
    <row r="40" spans="1:3" ht="15">
      <c r="A40" s="46" t="s">
        <v>142</v>
      </c>
      <c r="B40" s="47">
        <f>'[1]Eurostat data'!T16</f>
        <v>0.01631367306727083</v>
      </c>
      <c r="C40" s="48">
        <f>'[1]Eurostat data'!T55</f>
        <v>0.22227477258416073</v>
      </c>
    </row>
    <row r="41" spans="1:3" ht="15">
      <c r="A41" s="46" t="s">
        <v>153</v>
      </c>
      <c r="B41" s="47">
        <f>'[1]Eurostat data'!T17</f>
        <v>1.0428162558025247</v>
      </c>
      <c r="C41" s="48">
        <f>'[1]Eurostat data'!T56</f>
        <v>1.6022336304684468</v>
      </c>
    </row>
    <row r="42" spans="1:3" ht="15">
      <c r="A42" s="46" t="s">
        <v>146</v>
      </c>
      <c r="B42" s="47">
        <f>'[1]Eurostat data'!T18</f>
        <v>0.08402528714586954</v>
      </c>
      <c r="C42" s="48">
        <f>'[1]Eurostat data'!T57</f>
        <v>0.6226430853322036</v>
      </c>
    </row>
    <row r="43" spans="1:3" ht="15">
      <c r="A43" s="46" t="s">
        <v>128</v>
      </c>
      <c r="B43" s="47">
        <f>'[1]Eurostat data'!T19</f>
        <v>-0.2012589111326195</v>
      </c>
      <c r="C43" s="48">
        <f>'[1]Eurostat data'!T58</f>
        <v>0.5219895989129737</v>
      </c>
    </row>
    <row r="44" spans="1:3" ht="15">
      <c r="A44" s="46" t="s">
        <v>141</v>
      </c>
      <c r="B44" s="47">
        <f>'[1]Eurostat data'!T20</f>
        <v>0.01057614879897617</v>
      </c>
      <c r="C44" s="48">
        <f>'[1]Eurostat data'!T59</f>
        <v>0.024117476057575304</v>
      </c>
    </row>
    <row r="45" spans="1:3" ht="15">
      <c r="A45" s="46" t="s">
        <v>132</v>
      </c>
      <c r="B45" s="47">
        <f>'[1]Eurostat data'!T21</f>
        <v>-0.10269544529921282</v>
      </c>
      <c r="C45" s="48">
        <f>'[1]Eurostat data'!T60</f>
        <v>0.2615844753771668</v>
      </c>
    </row>
    <row r="46" spans="1:3" ht="15">
      <c r="A46" s="46" t="s">
        <v>148</v>
      </c>
      <c r="B46" s="47">
        <f>'[1]Eurostat data'!T22</f>
        <v>0.27273306865273717</v>
      </c>
      <c r="C46" s="48">
        <f>'[1]Eurostat data'!T61</f>
        <v>1.1417166775235263</v>
      </c>
    </row>
    <row r="47" spans="1:3" ht="15">
      <c r="A47" s="46" t="s">
        <v>129</v>
      </c>
      <c r="B47" s="47">
        <f>'[1]Eurostat data'!T23</f>
        <v>-0.15389413180153833</v>
      </c>
      <c r="C47" s="48">
        <f>'[1]Eurostat data'!T62</f>
        <v>0.340280872837615</v>
      </c>
    </row>
    <row r="48" spans="1:3" ht="15">
      <c r="A48" s="46" t="s">
        <v>136</v>
      </c>
      <c r="B48" s="47">
        <f>'[1]Eurostat data'!T24</f>
        <v>-0.026476925428066678</v>
      </c>
      <c r="C48" s="48">
        <f>'[1]Eurostat data'!T63</f>
        <v>0.14127784331540916</v>
      </c>
    </row>
    <row r="49" spans="1:3" ht="15">
      <c r="A49" s="46" t="s">
        <v>139</v>
      </c>
      <c r="B49" s="47">
        <f>'[1]Eurostat data'!T25</f>
        <v>0.0009621939914754574</v>
      </c>
      <c r="C49" s="48">
        <f>'[1]Eurostat data'!T64</f>
        <v>0.30139374352439385</v>
      </c>
    </row>
    <row r="50" spans="1:3" ht="15">
      <c r="A50" s="46" t="s">
        <v>149</v>
      </c>
      <c r="B50" s="47">
        <f>'[1]Eurostat data'!T26</f>
        <v>0.3248686511920642</v>
      </c>
      <c r="C50" s="48">
        <f>'[1]Eurostat data'!T65</f>
        <v>1.2085931381150812</v>
      </c>
    </row>
    <row r="51" spans="1:3" ht="15">
      <c r="A51" s="46" t="s">
        <v>152</v>
      </c>
      <c r="B51" s="47">
        <f>'[1]Eurostat data'!T27</f>
        <v>0.8869879904824147</v>
      </c>
      <c r="C51" s="48">
        <f>'[1]Eurostat data'!T66</f>
        <v>1.0895030550310754</v>
      </c>
    </row>
    <row r="52" spans="1:3" ht="15">
      <c r="A52" s="46" t="s">
        <v>147</v>
      </c>
      <c r="B52" s="47">
        <f>'[1]Eurostat data'!T28</f>
        <v>0.22004908132046674</v>
      </c>
      <c r="C52" s="48">
        <f>'[1]Eurostat data'!T67</f>
        <v>0.34473642878922717</v>
      </c>
    </row>
    <row r="53" spans="1:3" ht="15">
      <c r="A53" s="46" t="s">
        <v>133</v>
      </c>
      <c r="B53" s="47">
        <f>'[1]Eurostat data'!T29</f>
        <v>-0.08801404498789656</v>
      </c>
      <c r="C53" s="48">
        <f>'[1]Eurostat data'!T68</f>
        <v>0.22854242151622262</v>
      </c>
    </row>
    <row r="54" spans="1:3" ht="15">
      <c r="A54" s="46" t="s">
        <v>131</v>
      </c>
      <c r="B54" s="47">
        <f>'[1]Eurostat data'!T30</f>
        <v>-0.11496216392983438</v>
      </c>
      <c r="C54" s="48">
        <f>'[1]Eurostat data'!T69</f>
        <v>0.38807863875045556</v>
      </c>
    </row>
    <row r="55" spans="1:3" ht="15">
      <c r="A55" s="46" t="s">
        <v>135</v>
      </c>
      <c r="B55" s="47">
        <f>'[1]Eurostat data'!T31</f>
        <v>-0.03743701749267514</v>
      </c>
      <c r="C55" s="48">
        <f>'[1]Eurostat data'!T70</f>
        <v>-0.026624693454016968</v>
      </c>
    </row>
    <row r="56" spans="1:3" ht="15">
      <c r="A56" s="46" t="s">
        <v>140</v>
      </c>
      <c r="B56" s="47">
        <f>'[1]Eurostat data'!T32</f>
        <v>0.005242932094546848</v>
      </c>
      <c r="C56" s="48">
        <f>'[1]Eurostat data'!T71</f>
        <v>0.15284253663665437</v>
      </c>
    </row>
    <row r="57" spans="1:3" ht="15">
      <c r="A57" s="46" t="s">
        <v>158</v>
      </c>
      <c r="B57" s="47">
        <f>'[1]Eurostat data'!T33</f>
        <v>0.4214860061947314</v>
      </c>
      <c r="C57" s="48">
        <f>'[1]Eurostat data'!T72</f>
        <v>0.5391411555741887</v>
      </c>
    </row>
    <row r="58" spans="1:3" ht="15">
      <c r="A58" s="46" t="s">
        <v>157</v>
      </c>
      <c r="B58" s="47">
        <f>'[1]Eurostat data'!T34</f>
        <v>0.133914128255199</v>
      </c>
      <c r="C58" s="48">
        <f>'[1]Eurostat data'!T73</f>
        <v>2.205710962580053</v>
      </c>
    </row>
    <row r="59" spans="1:3" ht="15">
      <c r="A59" s="46" t="s">
        <v>155</v>
      </c>
      <c r="B59" s="47">
        <f>'[1]Eurostat data'!T35</f>
        <v>-0.08932154230569989</v>
      </c>
      <c r="C59" s="48">
        <f>'[1]Eurostat data'!T74</f>
        <v>0.19166868724207897</v>
      </c>
    </row>
    <row r="60" spans="1:3" ht="15">
      <c r="A60" s="46" t="s">
        <v>154</v>
      </c>
      <c r="B60" s="47">
        <f>'[1]Eurostat data'!T36</f>
        <v>-0.025914421723855163</v>
      </c>
      <c r="C60" s="48">
        <f>'[1]Eurostat data'!T75</f>
        <v>0.05703329147305958</v>
      </c>
    </row>
    <row r="61" spans="1:3" ht="15.75" thickBot="1">
      <c r="A61" s="49" t="s">
        <v>156</v>
      </c>
      <c r="B61" s="50">
        <f>'[1]Eurostat data'!T37</f>
        <v>-0.043028621332631634</v>
      </c>
      <c r="C61" s="51">
        <f>'[1]Eurostat data'!T76</f>
        <v>0.1410206479831353</v>
      </c>
    </row>
    <row r="62" ht="15">
      <c r="A62" s="52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2010-08-12T14:34:54Z</dcterms:created>
  <dcterms:modified xsi:type="dcterms:W3CDTF">2010-08-12T14:35:12Z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