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100" windowHeight="10110" activeTab="3"/>
  </bookViews>
  <sheets>
    <sheet name="DIN data " sheetId="1" r:id="rId1"/>
    <sheet name="DIN Graph " sheetId="2" r:id="rId2"/>
    <sheet name="PO4P data " sheetId="3" r:id="rId3"/>
    <sheet name="POP4 graph" sheetId="4" r:id="rId4"/>
  </sheets>
  <externalReferences>
    <externalReference r:id="rId7"/>
  </externalReferences>
  <definedNames>
    <definedName name="_xlnm.Print_Area" localSheetId="0">'DIN data '!$F$5:$T$33</definedName>
  </definedNames>
  <calcPr fullCalcOnLoad="1"/>
</workbook>
</file>

<file path=xl/sharedStrings.xml><?xml version="1.0" encoding="utf-8"?>
<sst xmlns="http://schemas.openxmlformats.org/spreadsheetml/2006/main" count="255" uniqueCount="114">
  <si>
    <t>Decrease</t>
  </si>
  <si>
    <t>No trend</t>
  </si>
  <si>
    <t>Increase</t>
  </si>
  <si>
    <t>Total</t>
  </si>
  <si>
    <t>Baltic Sea</t>
  </si>
  <si>
    <t>Mediterranean</t>
  </si>
  <si>
    <t>North Sea</t>
  </si>
  <si>
    <t>Title:</t>
  </si>
  <si>
    <t>Denmark (46)</t>
  </si>
  <si>
    <t>Open sea (1)</t>
  </si>
  <si>
    <t>Lithuania (8)</t>
  </si>
  <si>
    <t>Atlantic</t>
  </si>
  <si>
    <t>Estonia (3)</t>
  </si>
  <si>
    <t>Germany (21)</t>
  </si>
  <si>
    <t>Open sea (90)</t>
  </si>
  <si>
    <t>Greece (6)</t>
  </si>
  <si>
    <t>Belgium (22)</t>
  </si>
  <si>
    <t>Denmark (21)</t>
  </si>
  <si>
    <t>Netherlands (29)</t>
  </si>
  <si>
    <t>Norway (15)</t>
  </si>
  <si>
    <t>Sweden (14)</t>
  </si>
  <si>
    <t>Finland (111)</t>
  </si>
  <si>
    <t>Poland (14)</t>
  </si>
  <si>
    <t>Sweden (37)</t>
  </si>
  <si>
    <t>Italy (72)</t>
  </si>
  <si>
    <t>Germany (23)</t>
  </si>
  <si>
    <t>Ireland (71)</t>
  </si>
  <si>
    <t>United Kingdom (2)</t>
  </si>
  <si>
    <t>Open sea (40)</t>
  </si>
  <si>
    <t>Open sea (97)</t>
  </si>
  <si>
    <t>United Kingdom (0)</t>
  </si>
  <si>
    <t>Ireland (0)</t>
  </si>
  <si>
    <t>Open sea (0)</t>
  </si>
  <si>
    <t>Netherlands (0)</t>
  </si>
  <si>
    <t>Denmark (36)</t>
  </si>
  <si>
    <t>Finland (60)</t>
  </si>
  <si>
    <t>Poland (7)</t>
  </si>
  <si>
    <t>Sweden (35)</t>
  </si>
  <si>
    <t>Open sea (35)</t>
  </si>
  <si>
    <t>Italy (71)</t>
  </si>
  <si>
    <t>Belgium (14)</t>
  </si>
  <si>
    <t>Denmark (17)</t>
  </si>
  <si>
    <t>Norway (2)</t>
  </si>
  <si>
    <t>Sweden (13)</t>
  </si>
  <si>
    <t>Open sea (44)</t>
  </si>
  <si>
    <t>Germany (0)</t>
  </si>
  <si>
    <t>Denmark (10)</t>
  </si>
  <si>
    <t>Estonia (0)</t>
  </si>
  <si>
    <t>Finland (51)</t>
  </si>
  <si>
    <t>Lithuania (0)</t>
  </si>
  <si>
    <t>Sweden (2)</t>
  </si>
  <si>
    <t>Open sea (55)</t>
  </si>
  <si>
    <t>Greece (0)</t>
  </si>
  <si>
    <t>Italy (1)</t>
  </si>
  <si>
    <t>Belgium (8)</t>
  </si>
  <si>
    <t>Denmark (4)</t>
  </si>
  <si>
    <t>Norway (13)</t>
  </si>
  <si>
    <t>Open sea (53)</t>
  </si>
  <si>
    <t>Totals</t>
  </si>
  <si>
    <t>Countries included in the analysis: Belgium, Denmark, Estonia, Finland, Germany, Greece, Ireland, Italy, Latvia, Lithuania, Netherlands, Norway, Poland, Sweden, United Kingdom. Bulgaria, France, Iceland, Malta, Portugal, Rumania, Slovenia, Spain and Turkey are members of the EEA but have reported time series of less than 5 years duration. Open Sea stations refer to stations located in international waters.</t>
  </si>
  <si>
    <t xml:space="preserve">Title: Change in winter oxidized nitrogen concentrations in coastal and open waters of the North East Atlantic, Baltic, Mediterranean and North Seas. </t>
  </si>
  <si>
    <r>
      <t>Figure 2a:</t>
    </r>
    <r>
      <rPr>
        <sz val="10"/>
        <rFont val="Arial"/>
        <family val="0"/>
      </rPr>
      <t xml:space="preserve"> Stationwise trends in oxidized nitrogen concentrations at stations that include 2005 observations (% of stations showing statistically significant change, within the years 1985–2005). Numbers in parentheses indicates number of stations included in the analysis for each country. Country information differs from Figure 1 because the trend analysis requires a minimum of 5 years of information. Number of stations in a given country are not proportional to length of coastline.</t>
    </r>
  </si>
  <si>
    <r>
      <t>Figure 2b</t>
    </r>
    <r>
      <rPr>
        <sz val="10"/>
        <rFont val="Arial"/>
        <family val="2"/>
      </rPr>
      <t>.</t>
    </r>
    <r>
      <rPr>
        <b/>
        <sz val="10"/>
        <rFont val="Arial"/>
        <family val="2"/>
      </rPr>
      <t xml:space="preserve"> </t>
    </r>
    <r>
      <rPr>
        <sz val="10"/>
        <rFont val="Arial"/>
        <family val="0"/>
      </rPr>
      <t>Stationwise trends in oxidized nitrogen concentrations at stations that include observations made prior to 2005 previously reported to the EEA (% of stations showing statistically significant change, within the years 1985–2004). Numbers in parentheses indicates number of stations included in the analysis for each country. The reasons for information not being updated include discontinuation of some stations, countries not reporting their observations to the EEA or ICES (OSPAR and HELCOM data), and time consuming quality assurance procedures at ICES resulting in a backlog of data. Staions and countries represented differ from those shown on Figure 1 because trend analysis requires a minimum duration of 5 years.</t>
    </r>
  </si>
  <si>
    <t>Not shown in graph</t>
  </si>
  <si>
    <t>All data</t>
  </si>
  <si>
    <t>Numbers in () refer to number of stations</t>
  </si>
  <si>
    <t>Region</t>
  </si>
  <si>
    <t>Country</t>
  </si>
  <si>
    <t>Number of stations showing:</t>
  </si>
  <si>
    <t>Left panel</t>
  </si>
  <si>
    <t>Year 2005 included in timeseries</t>
  </si>
  <si>
    <t>Right panel</t>
  </si>
  <si>
    <t>Previous years (Stations with no new data reported in 2005)</t>
  </si>
  <si>
    <t>Geographical coverage:</t>
  </si>
  <si>
    <t xml:space="preserve">Note: </t>
  </si>
  <si>
    <t>Belgium, Denmark, Estonia, Finland, Germany, Greece, Ireland, Italy, Lithuania, Netherlands, Norway, Poland, Sweden, United Kingdom</t>
  </si>
  <si>
    <r>
      <t xml:space="preserve">Left figure: </t>
    </r>
    <r>
      <rPr>
        <sz val="10"/>
        <rFont val="Arial"/>
        <family val="2"/>
      </rPr>
      <t>Stationwise trends in oxidized nitrogen concentrations at stations that include 2005 observations (% of stations showing statistically significant change, within the years 1985–2005). Numbers in parentheses indicates number of stations included in the analysis for each country. Country information differs from Figure 1 because the trend analysis requires a minimum of 5 years of information. Number of stations in a given country are not proportional to length of coastline.</t>
    </r>
  </si>
  <si>
    <r>
      <t>Right figure.</t>
    </r>
    <r>
      <rPr>
        <sz val="10"/>
        <rFont val="Arial"/>
        <family val="0"/>
      </rPr>
      <t xml:space="preserve"> Stationwise trends in oxidized nitrogen concentrations at stations that include observations made prior to 2005, previously reported to the EEA (% of stations showing statistically significant change, within the years 1985–2004). Numbers in parentheses indicates number of stations included in the analysis for each country. The reasons for information not being updated include discontinuation of some stations, countries not reporting their observations to the EEA or ICES (OSPAR and HELCOM data), and time consuming quality assurance procedures at ICES resulting in a backlog of data. Staions and countries represented differ from those shown on Figure 1 because trend analysis requires a minimum duration of 5 years.</t>
    </r>
  </si>
  <si>
    <t xml:space="preserve">Countries included in the analysis: Belgium, Denmark, Estonia, Finland, Germany, Greece, Ireland, Italy, Lithuania, Netherlands, Norway, Poland, Sweden, and United Kingdom. </t>
  </si>
  <si>
    <t>CSI-21: Oxidized nitrogen</t>
  </si>
  <si>
    <t>Countries included in the analysis: Belgium, Denmark, Estonia, Finland, Germany, Greece, Ireland, Italy, Lithuania, Netherlands, Norway, Poland, Sweden, and United Kingdom.</t>
  </si>
  <si>
    <t xml:space="preserve"> Bulgaria, France, Iceland, Latvia, Malta, Portugal, Rumania, Slovenia, Spain and Turkey are members of the EEA but have reported time series of less than 5 years duration. </t>
  </si>
  <si>
    <t>Open Sea stations refer to stations located in international waters.</t>
  </si>
  <si>
    <t>Bulgaria,  France, Iceland, Ireland, Latvia, Malta, Portugal, Rumania, Slovenia, Spain and Turkey are members of the EEA but have reported time series of less than 5 years duration.</t>
  </si>
  <si>
    <t>Trends in mean winte oxidised nitrogen concentrations in  the Atlantic, the Baltic Sea, the Greater North Sea, the Skagerrak and part of the Mediterranean in 1985-2005</t>
  </si>
  <si>
    <t>CSI-21: orthophosphate</t>
  </si>
  <si>
    <t>Trends in mean winter orthophosphate concentrations in  the Atlantic, the Baltic Sea, the Greater North Sea, the Skagerrak and part of the Mediterranean in 1985-2005</t>
  </si>
  <si>
    <t>Finland (118)</t>
  </si>
  <si>
    <t>Finland (81)</t>
  </si>
  <si>
    <t>Finland (37)</t>
  </si>
  <si>
    <t>Latvia (1)</t>
  </si>
  <si>
    <t>Latvia (0)</t>
  </si>
  <si>
    <t>Poland (12)</t>
  </si>
  <si>
    <t>Poland (5)</t>
  </si>
  <si>
    <t>Sweden (48)</t>
  </si>
  <si>
    <t>Sweden (42)</t>
  </si>
  <si>
    <t>Sweden (6)</t>
  </si>
  <si>
    <t>Italy (63)</t>
  </si>
  <si>
    <t>Italy (0)</t>
  </si>
  <si>
    <t>Germany (24)</t>
  </si>
  <si>
    <t>Sweden (1)</t>
  </si>
  <si>
    <t>Open sea (99)</t>
  </si>
  <si>
    <t>Open sea (43)</t>
  </si>
  <si>
    <t>Open sea (56)</t>
  </si>
  <si>
    <t>Geographical Coverage</t>
  </si>
  <si>
    <t xml:space="preserve">Belgium, Denmark, Estonia, Finland, Germany, Greece, Ireland, Italy, Latvia, Lithuania, Netherlands, Norway, Poland, Sweden, and United Kingdom. </t>
  </si>
  <si>
    <t>Note</t>
  </si>
  <si>
    <t xml:space="preserve">Countries included in the analysis: Belgium, Denmark, Estonia, Finland, Germany, Greece, Ireland, Italy, Latvia, Lithuania, Netherlands, Norway, Poland, Sweden, and United Kingdom. </t>
  </si>
  <si>
    <t xml:space="preserve">Bulgaria, France, Iceland, Malta, Portugal, Rumania, Slovenia, Spain and Turkey are members of the EEA but have reported time series of less than 5 years duration. </t>
  </si>
  <si>
    <r>
      <t xml:space="preserve">Left figure: </t>
    </r>
    <r>
      <rPr>
        <sz val="10"/>
        <rFont val="Arial"/>
        <family val="2"/>
      </rPr>
      <t>Stationwise trends in orthophosphate concentrations at stations that include 2005 observations (% of stations showing statistically significant change, within the years 1985–2005). Numbers in parentheses indicates number of stations included in the analysis for each country. Country information differs from Figure 1 because the trend analysis requires a minimum of 5 years of information. Number of stations in a given country are not proportional to length of coastline.</t>
    </r>
  </si>
  <si>
    <r>
      <t>Right figure.</t>
    </r>
    <r>
      <rPr>
        <sz val="10"/>
        <rFont val="Arial"/>
        <family val="0"/>
      </rPr>
      <t xml:space="preserve"> Stationwise trends in orthophosphate concentrations at stations that include observations made prior to 2005, previously reported to the EEA (% of stations showing statistically significant change, within the years 1985–2004). Numbers in parentheses indicates number of stations included in the analysis for each country. The reasons for information not being updated include discontinuation of some stations, countries not reporting their observations to the EEA or ICES (OSPAR and HELCOM data), and time consuming quality assurance procedures at ICES resulting in a backlog of data. Staions and countries represented differ from those shown on Figure 1 because trend analysis requires a minimum duration of 5 years.</t>
    </r>
  </si>
  <si>
    <t>Title: Change in winter  phosphate concentrations in coastal and open waters of the North East Atlantic, Baltic, Mediterranean, and North Seas.</t>
  </si>
  <si>
    <r>
      <t>Figure 4a:</t>
    </r>
    <r>
      <rPr>
        <sz val="10"/>
        <rFont val="Arial"/>
        <family val="0"/>
      </rPr>
      <t xml:space="preserve"> Stationwise trends in phosphate concentrations at stations that include 2005 observations (% of stations showing statistically significant change, within the years 1985–2005). Numbers in parentheses indicates number of stations included in the analysis for each country. Country information differs from Figure 3 because the trend analysis requires a minimum of 5 years of information. Number of stations in a given country are not proportional to length of coastline.</t>
    </r>
  </si>
  <si>
    <r>
      <t>Figure 4b.</t>
    </r>
    <r>
      <rPr>
        <sz val="10"/>
        <rFont val="Arial"/>
        <family val="0"/>
      </rPr>
      <t xml:space="preserve"> Stationwise trends in phosphate concentrations at stations that include observations made prior to 2005 previously reported to the EEA (% of stations showing statistically significant change, within the years 1985–2004). Numbers in parentheses indicates number of stations included in the analysis for each country. The reasons for information not being updated include discontinuation of some stations, countries not reporting their observations to the EEA or ICES (OSPAR and HELCOM data), and time consuming quality assurance procedures at ICES resulting in a backlog of data.</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</si>
</sst>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0.00000"/>
    <numFmt numFmtId="179" formatCode="0.0000"/>
    <numFmt numFmtId="180" formatCode="0.000"/>
    <numFmt numFmtId="181" formatCode="0.0"/>
  </numFmts>
  <fonts count="9">
    <font>
      <sz val="10"/>
      <name val="Arial"/>
      <family val="0"/>
    </font>
    <font>
      <sz val="8"/>
      <name val="Arial"/>
      <family val="0"/>
    </font>
    <font>
      <b/>
      <sz val="10"/>
      <name val="Arial"/>
      <family val="2"/>
    </font>
    <font>
      <sz val="18"/>
      <name val="Arial"/>
      <family val="0"/>
    </font>
    <font>
      <b/>
      <sz val="16.5"/>
      <name val="Arial"/>
      <family val="2"/>
    </font>
    <font>
      <b/>
      <sz val="10"/>
      <color indexed="9"/>
      <name val="Arial"/>
      <family val="2"/>
    </font>
    <font>
      <sz val="10"/>
      <color indexed="9"/>
      <name val="Arial"/>
      <family val="2"/>
    </font>
    <font>
      <b/>
      <sz val="18.25"/>
      <name val="Arial"/>
      <family val="2"/>
    </font>
    <font>
      <sz val="20"/>
      <name val="Arial"/>
      <family val="0"/>
    </font>
  </fonts>
  <fills count="6">
    <fill>
      <patternFill/>
    </fill>
    <fill>
      <patternFill patternType="gray125"/>
    </fill>
    <fill>
      <patternFill patternType="solid">
        <fgColor indexed="48"/>
        <bgColor indexed="64"/>
      </patternFill>
    </fill>
    <fill>
      <patternFill patternType="solid">
        <fgColor indexed="12"/>
        <bgColor indexed="64"/>
      </patternFill>
    </fill>
    <fill>
      <patternFill patternType="solid">
        <fgColor indexed="40"/>
        <bgColor indexed="64"/>
      </patternFill>
    </fill>
    <fill>
      <patternFill patternType="solid">
        <fgColor indexed="44"/>
        <bgColor indexed="64"/>
      </patternFill>
    </fill>
  </fills>
  <borders count="3">
    <border>
      <left/>
      <right/>
      <top/>
      <bottom/>
      <diagonal/>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Alignment="1" applyProtection="1">
      <alignment/>
      <protection locked="0"/>
    </xf>
    <xf numFmtId="1" fontId="0" fillId="0" borderId="0" xfId="0" applyNumberFormat="1" applyAlignment="1">
      <alignment/>
    </xf>
    <xf numFmtId="0" fontId="2" fillId="2" borderId="0" xfId="0" applyFont="1" applyFill="1" applyAlignment="1">
      <alignment/>
    </xf>
    <xf numFmtId="0" fontId="0" fillId="3" borderId="0" xfId="0" applyFill="1" applyAlignment="1">
      <alignment/>
    </xf>
    <xf numFmtId="0" fontId="0" fillId="2" borderId="0" xfId="0" applyFill="1" applyAlignment="1">
      <alignment/>
    </xf>
    <xf numFmtId="0" fontId="5" fillId="3" borderId="0" xfId="0" applyFont="1" applyFill="1" applyAlignment="1">
      <alignment/>
    </xf>
    <xf numFmtId="0" fontId="6" fillId="3" borderId="0" xfId="0" applyFont="1" applyFill="1" applyBorder="1" applyAlignment="1">
      <alignment/>
    </xf>
    <xf numFmtId="0" fontId="6" fillId="3" borderId="0" xfId="0" applyFont="1" applyFill="1" applyAlignment="1">
      <alignment/>
    </xf>
    <xf numFmtId="0" fontId="0" fillId="2" borderId="0" xfId="0" applyFill="1" applyBorder="1" applyAlignment="1">
      <alignment/>
    </xf>
    <xf numFmtId="0" fontId="6" fillId="3" borderId="1" xfId="0" applyFont="1" applyFill="1" applyBorder="1" applyAlignment="1">
      <alignment/>
    </xf>
    <xf numFmtId="0" fontId="0" fillId="2" borderId="1" xfId="0" applyFill="1" applyBorder="1" applyAlignment="1">
      <alignment/>
    </xf>
    <xf numFmtId="0" fontId="0" fillId="0" borderId="1" xfId="0" applyBorder="1" applyAlignment="1">
      <alignment/>
    </xf>
    <xf numFmtId="0" fontId="2" fillId="4" borderId="0" xfId="0" applyFont="1" applyFill="1" applyAlignment="1">
      <alignment/>
    </xf>
    <xf numFmtId="0" fontId="0" fillId="4" borderId="0" xfId="0" applyFill="1" applyAlignment="1">
      <alignment/>
    </xf>
    <xf numFmtId="0" fontId="2" fillId="5" borderId="0" xfId="0" applyFont="1" applyFill="1" applyAlignment="1">
      <alignment/>
    </xf>
    <xf numFmtId="0" fontId="0" fillId="5" borderId="0" xfId="0" applyFill="1" applyAlignment="1">
      <alignment/>
    </xf>
    <xf numFmtId="0" fontId="0" fillId="4" borderId="0" xfId="0" applyFill="1" applyAlignment="1">
      <alignment wrapText="1"/>
    </xf>
    <xf numFmtId="0" fontId="0" fillId="5" borderId="0" xfId="0" applyFill="1" applyAlignment="1">
      <alignment wrapText="1"/>
    </xf>
    <xf numFmtId="0" fontId="0" fillId="2" borderId="0" xfId="0" applyFill="1" applyAlignment="1">
      <alignment wrapText="1"/>
    </xf>
    <xf numFmtId="0" fontId="0" fillId="4" borderId="1" xfId="0" applyFill="1" applyBorder="1" applyAlignment="1">
      <alignment/>
    </xf>
    <xf numFmtId="0" fontId="0" fillId="4" borderId="0" xfId="0" applyFill="1" applyBorder="1" applyAlignment="1">
      <alignment/>
    </xf>
    <xf numFmtId="0" fontId="0" fillId="5" borderId="1" xfId="0" applyFill="1" applyBorder="1" applyAlignment="1">
      <alignment/>
    </xf>
    <xf numFmtId="0" fontId="0" fillId="5" borderId="0" xfId="0" applyFill="1" applyBorder="1" applyAlignment="1">
      <alignment/>
    </xf>
    <xf numFmtId="0" fontId="6" fillId="3" borderId="2" xfId="0" applyFont="1" applyFill="1" applyBorder="1" applyAlignment="1">
      <alignment/>
    </xf>
    <xf numFmtId="0" fontId="0" fillId="2" borderId="2" xfId="0" applyFill="1" applyBorder="1" applyAlignment="1">
      <alignment/>
    </xf>
    <xf numFmtId="0" fontId="0" fillId="0" borderId="2" xfId="0" applyBorder="1" applyAlignment="1">
      <alignment/>
    </xf>
    <xf numFmtId="0" fontId="0" fillId="4" borderId="2" xfId="0" applyFill="1" applyBorder="1" applyAlignment="1">
      <alignment/>
    </xf>
    <xf numFmtId="0" fontId="0" fillId="5" borderId="2" xfId="0" applyFill="1" applyBorder="1" applyAlignment="1">
      <alignment/>
    </xf>
    <xf numFmtId="0" fontId="2" fillId="0" borderId="0" xfId="0" applyNumberFormat="1" applyFont="1" applyAlignment="1">
      <alignment/>
    </xf>
    <xf numFmtId="0" fontId="0" fillId="2" borderId="1" xfId="0" applyFill="1" applyBorder="1" applyAlignment="1">
      <alignment horizontal="center"/>
    </xf>
    <xf numFmtId="0" fontId="0" fillId="2" borderId="0" xfId="0" applyFill="1" applyBorder="1" applyAlignment="1">
      <alignment horizontal="center"/>
    </xf>
    <xf numFmtId="0" fontId="0" fillId="2" borderId="2" xfId="0" applyFill="1" applyBorder="1" applyAlignment="1">
      <alignment horizontal="center"/>
    </xf>
    <xf numFmtId="0" fontId="0" fillId="4" borderId="1" xfId="0" applyFill="1" applyBorder="1" applyAlignment="1">
      <alignment horizontal="center"/>
    </xf>
    <xf numFmtId="0" fontId="0" fillId="4" borderId="0" xfId="0" applyFill="1" applyAlignment="1">
      <alignment horizontal="center"/>
    </xf>
    <xf numFmtId="0" fontId="0" fillId="4" borderId="2" xfId="0" applyFill="1" applyBorder="1" applyAlignment="1">
      <alignment horizontal="center"/>
    </xf>
    <xf numFmtId="0" fontId="0" fillId="5" borderId="1" xfId="0" applyFill="1" applyBorder="1" applyAlignment="1">
      <alignment horizontal="center"/>
    </xf>
    <xf numFmtId="0" fontId="0" fillId="5" borderId="0" xfId="0" applyFill="1" applyAlignment="1">
      <alignment horizontal="center"/>
    </xf>
    <xf numFmtId="0" fontId="0" fillId="5" borderId="2" xfId="0" applyFill="1" applyBorder="1" applyAlignment="1">
      <alignment horizontal="center"/>
    </xf>
    <xf numFmtId="0" fontId="0" fillId="2" borderId="0" xfId="0" applyFill="1" applyAlignment="1">
      <alignment horizontal="center"/>
    </xf>
    <xf numFmtId="0" fontId="0" fillId="0" borderId="0" xfId="0" applyBorder="1" applyAlignment="1">
      <alignment/>
    </xf>
    <xf numFmtId="0" fontId="0" fillId="4" borderId="0" xfId="0" applyFill="1" applyBorder="1" applyAlignment="1">
      <alignment horizontal="center"/>
    </xf>
    <xf numFmtId="0" fontId="0" fillId="5" borderId="0" xfId="0" applyFill="1" applyBorder="1" applyAlignment="1">
      <alignment horizontal="center"/>
    </xf>
    <xf numFmtId="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75"/>
          <c:y val="0.056"/>
          <c:w val="0.74125"/>
          <c:h val="0.87175"/>
        </c:manualLayout>
      </c:layout>
      <c:barChart>
        <c:barDir val="bar"/>
        <c:grouping val="percentStacked"/>
        <c:varyColors val="0"/>
        <c:ser>
          <c:idx val="0"/>
          <c:order val="0"/>
          <c:tx>
            <c:v>Decrease</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'DIN data '!$I$7:$I$31</c:f>
              <c:strCache>
                <c:ptCount val="25"/>
                <c:pt idx="0">
                  <c:v>United Kingdom (0)</c:v>
                </c:pt>
                <c:pt idx="1">
                  <c:v>Ireland (0)</c:v>
                </c:pt>
                <c:pt idx="2">
                  <c:v>Open sea (0)</c:v>
                </c:pt>
                <c:pt idx="4">
                  <c:v>Denmark (36)</c:v>
                </c:pt>
                <c:pt idx="5">
                  <c:v>Estonia (3)</c:v>
                </c:pt>
                <c:pt idx="6">
                  <c:v>Finland (60)</c:v>
                </c:pt>
                <c:pt idx="7">
                  <c:v>Germany (0)</c:v>
                </c:pt>
                <c:pt idx="8">
                  <c:v>Lithuania (8)</c:v>
                </c:pt>
                <c:pt idx="9">
                  <c:v>Poland (7)</c:v>
                </c:pt>
                <c:pt idx="10">
                  <c:v>Sweden (35)</c:v>
                </c:pt>
                <c:pt idx="11">
                  <c:v>Open sea (35)</c:v>
                </c:pt>
                <c:pt idx="13">
                  <c:v>Greece (6)</c:v>
                </c:pt>
                <c:pt idx="14">
                  <c:v>Italy (71)</c:v>
                </c:pt>
                <c:pt idx="15">
                  <c:v>Open sea (0)</c:v>
                </c:pt>
                <c:pt idx="17">
                  <c:v>Belgium (14)</c:v>
                </c:pt>
                <c:pt idx="18">
                  <c:v>Denmark (17)</c:v>
                </c:pt>
                <c:pt idx="19">
                  <c:v>Germany (0)</c:v>
                </c:pt>
                <c:pt idx="20">
                  <c:v>United Kingdom (0)</c:v>
                </c:pt>
                <c:pt idx="21">
                  <c:v>Netherlands (0)</c:v>
                </c:pt>
                <c:pt idx="22">
                  <c:v>Norway (2)</c:v>
                </c:pt>
                <c:pt idx="23">
                  <c:v>Sweden (13)</c:v>
                </c:pt>
                <c:pt idx="24">
                  <c:v>Open sea (44)</c:v>
                </c:pt>
              </c:strCache>
            </c:strRef>
          </c:cat>
          <c:val>
            <c:numRef>
              <c:f>'DIN data '!$J$7:$J$31</c:f>
              <c:numCache>
                <c:ptCount val="25"/>
                <c:pt idx="4">
                  <c:v>5</c:v>
                </c:pt>
                <c:pt idx="6">
                  <c:v>12</c:v>
                </c:pt>
                <c:pt idx="10">
                  <c:v>4</c:v>
                </c:pt>
                <c:pt idx="11">
                  <c:v>19</c:v>
                </c:pt>
                <c:pt idx="14">
                  <c:v>1</c:v>
                </c:pt>
                <c:pt idx="18">
                  <c:v>1</c:v>
                </c:pt>
                <c:pt idx="24">
                  <c:v>1</c:v>
                </c:pt>
              </c:numCache>
            </c:numRef>
          </c:val>
        </c:ser>
        <c:ser>
          <c:idx val="1"/>
          <c:order val="1"/>
          <c:tx>
            <c:v>No trend</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'DIN data '!$I$7:$I$31</c:f>
              <c:strCache>
                <c:ptCount val="25"/>
                <c:pt idx="0">
                  <c:v>United Kingdom (0)</c:v>
                </c:pt>
                <c:pt idx="1">
                  <c:v>Ireland (0)</c:v>
                </c:pt>
                <c:pt idx="2">
                  <c:v>Open sea (0)</c:v>
                </c:pt>
                <c:pt idx="4">
                  <c:v>Denmark (36)</c:v>
                </c:pt>
                <c:pt idx="5">
                  <c:v>Estonia (3)</c:v>
                </c:pt>
                <c:pt idx="6">
                  <c:v>Finland (60)</c:v>
                </c:pt>
                <c:pt idx="7">
                  <c:v>Germany (0)</c:v>
                </c:pt>
                <c:pt idx="8">
                  <c:v>Lithuania (8)</c:v>
                </c:pt>
                <c:pt idx="9">
                  <c:v>Poland (7)</c:v>
                </c:pt>
                <c:pt idx="10">
                  <c:v>Sweden (35)</c:v>
                </c:pt>
                <c:pt idx="11">
                  <c:v>Open sea (35)</c:v>
                </c:pt>
                <c:pt idx="13">
                  <c:v>Greece (6)</c:v>
                </c:pt>
                <c:pt idx="14">
                  <c:v>Italy (71)</c:v>
                </c:pt>
                <c:pt idx="15">
                  <c:v>Open sea (0)</c:v>
                </c:pt>
                <c:pt idx="17">
                  <c:v>Belgium (14)</c:v>
                </c:pt>
                <c:pt idx="18">
                  <c:v>Denmark (17)</c:v>
                </c:pt>
                <c:pt idx="19">
                  <c:v>Germany (0)</c:v>
                </c:pt>
                <c:pt idx="20">
                  <c:v>United Kingdom (0)</c:v>
                </c:pt>
                <c:pt idx="21">
                  <c:v>Netherlands (0)</c:v>
                </c:pt>
                <c:pt idx="22">
                  <c:v>Norway (2)</c:v>
                </c:pt>
                <c:pt idx="23">
                  <c:v>Sweden (13)</c:v>
                </c:pt>
                <c:pt idx="24">
                  <c:v>Open sea (44)</c:v>
                </c:pt>
              </c:strCache>
            </c:strRef>
          </c:cat>
          <c:val>
            <c:numRef>
              <c:f>'DIN data '!$K$7:$K$31</c:f>
              <c:numCache>
                <c:ptCount val="25"/>
                <c:pt idx="4">
                  <c:v>31</c:v>
                </c:pt>
                <c:pt idx="5">
                  <c:v>3</c:v>
                </c:pt>
                <c:pt idx="6">
                  <c:v>43</c:v>
                </c:pt>
                <c:pt idx="8">
                  <c:v>8</c:v>
                </c:pt>
                <c:pt idx="9">
                  <c:v>7</c:v>
                </c:pt>
                <c:pt idx="10">
                  <c:v>31</c:v>
                </c:pt>
                <c:pt idx="11">
                  <c:v>16</c:v>
                </c:pt>
                <c:pt idx="13">
                  <c:v>6</c:v>
                </c:pt>
                <c:pt idx="14">
                  <c:v>67</c:v>
                </c:pt>
                <c:pt idx="17">
                  <c:v>14</c:v>
                </c:pt>
                <c:pt idx="18">
                  <c:v>15</c:v>
                </c:pt>
                <c:pt idx="22">
                  <c:v>2</c:v>
                </c:pt>
                <c:pt idx="23">
                  <c:v>12</c:v>
                </c:pt>
                <c:pt idx="24">
                  <c:v>43</c:v>
                </c:pt>
              </c:numCache>
            </c:numRef>
          </c:val>
        </c:ser>
        <c:ser>
          <c:idx val="2"/>
          <c:order val="2"/>
          <c:tx>
            <c:v>Increase</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'DIN data '!$I$7:$I$31</c:f>
              <c:strCache>
                <c:ptCount val="25"/>
                <c:pt idx="0">
                  <c:v>United Kingdom (0)</c:v>
                </c:pt>
                <c:pt idx="1">
                  <c:v>Ireland (0)</c:v>
                </c:pt>
                <c:pt idx="2">
                  <c:v>Open sea (0)</c:v>
                </c:pt>
                <c:pt idx="4">
                  <c:v>Denmark (36)</c:v>
                </c:pt>
                <c:pt idx="5">
                  <c:v>Estonia (3)</c:v>
                </c:pt>
                <c:pt idx="6">
                  <c:v>Finland (60)</c:v>
                </c:pt>
                <c:pt idx="7">
                  <c:v>Germany (0)</c:v>
                </c:pt>
                <c:pt idx="8">
                  <c:v>Lithuania (8)</c:v>
                </c:pt>
                <c:pt idx="9">
                  <c:v>Poland (7)</c:v>
                </c:pt>
                <c:pt idx="10">
                  <c:v>Sweden (35)</c:v>
                </c:pt>
                <c:pt idx="11">
                  <c:v>Open sea (35)</c:v>
                </c:pt>
                <c:pt idx="13">
                  <c:v>Greece (6)</c:v>
                </c:pt>
                <c:pt idx="14">
                  <c:v>Italy (71)</c:v>
                </c:pt>
                <c:pt idx="15">
                  <c:v>Open sea (0)</c:v>
                </c:pt>
                <c:pt idx="17">
                  <c:v>Belgium (14)</c:v>
                </c:pt>
                <c:pt idx="18">
                  <c:v>Denmark (17)</c:v>
                </c:pt>
                <c:pt idx="19">
                  <c:v>Germany (0)</c:v>
                </c:pt>
                <c:pt idx="20">
                  <c:v>United Kingdom (0)</c:v>
                </c:pt>
                <c:pt idx="21">
                  <c:v>Netherlands (0)</c:v>
                </c:pt>
                <c:pt idx="22">
                  <c:v>Norway (2)</c:v>
                </c:pt>
                <c:pt idx="23">
                  <c:v>Sweden (13)</c:v>
                </c:pt>
                <c:pt idx="24">
                  <c:v>Open sea (44)</c:v>
                </c:pt>
              </c:strCache>
            </c:strRef>
          </c:cat>
          <c:val>
            <c:numRef>
              <c:f>'DIN data '!$L$7:$L$31</c:f>
              <c:numCache>
                <c:ptCount val="25"/>
                <c:pt idx="6">
                  <c:v>5</c:v>
                </c:pt>
                <c:pt idx="14">
                  <c:v>3</c:v>
                </c:pt>
                <c:pt idx="18">
                  <c:v>1</c:v>
                </c:pt>
                <c:pt idx="23">
                  <c:v>1</c:v>
                </c:pt>
              </c:numCache>
            </c:numRef>
          </c:val>
        </c:ser>
        <c:overlap val="100"/>
        <c:axId val="40057329"/>
        <c:axId val="24971642"/>
      </c:barChart>
      <c:catAx>
        <c:axId val="40057329"/>
        <c:scaling>
          <c:orientation val="maxMin"/>
        </c:scaling>
        <c:axPos val="l"/>
        <c:title>
          <c:tx>
            <c:rich>
              <a:bodyPr vert="horz" rot="-5400000" anchor="ctr"/>
              <a:lstStyle/>
              <a:p>
                <a:pPr algn="ctr">
                  <a:defRPr/>
                </a:pPr>
                <a:r>
                  <a:rPr lang="en-US" cap="none" sz="1650" b="1" i="0" u="none" baseline="0">
                    <a:latin typeface="Arial"/>
                    <a:ea typeface="Arial"/>
                    <a:cs typeface="Arial"/>
                  </a:rPr>
                  <a:t>North Sea                    Mediterranean                              Baltic Sea                  NE Atlantic </a:t>
                </a:r>
              </a:p>
            </c:rich>
          </c:tx>
          <c:layout>
            <c:manualLayout>
              <c:xMode val="factor"/>
              <c:yMode val="factor"/>
              <c:x val="-0.003"/>
              <c:y val="0.0115"/>
            </c:manualLayout>
          </c:layout>
          <c:overlay val="0"/>
          <c:spPr>
            <a:noFill/>
            <a:ln>
              <a:noFill/>
            </a:ln>
          </c:spPr>
        </c:title>
        <c:delete val="0"/>
        <c:numFmt formatCode="General" sourceLinked="1"/>
        <c:majorTickMark val="out"/>
        <c:minorTickMark val="none"/>
        <c:tickLblPos val="nextTo"/>
        <c:crossAx val="24971642"/>
        <c:crosses val="autoZero"/>
        <c:auto val="1"/>
        <c:lblOffset val="100"/>
        <c:tickLblSkip val="1"/>
        <c:tickMarkSkip val="4"/>
        <c:noMultiLvlLbl val="0"/>
      </c:catAx>
      <c:valAx>
        <c:axId val="24971642"/>
        <c:scaling>
          <c:orientation val="minMax"/>
        </c:scaling>
        <c:axPos val="t"/>
        <c:title>
          <c:tx>
            <c:rich>
              <a:bodyPr vert="horz" rot="0" anchor="ctr"/>
              <a:lstStyle/>
              <a:p>
                <a:pPr algn="ctr">
                  <a:defRPr/>
                </a:pPr>
                <a:r>
                  <a:rPr lang="en-US" cap="none" sz="1650" b="1" i="0" u="none" baseline="0">
                    <a:latin typeface="Arial"/>
                    <a:ea typeface="Arial"/>
                    <a:cs typeface="Arial"/>
                  </a:rPr>
                  <a:t>% of stations</a:t>
                </a:r>
              </a:p>
            </c:rich>
          </c:tx>
          <c:layout/>
          <c:overlay val="0"/>
          <c:spPr>
            <a:noFill/>
            <a:ln>
              <a:noFill/>
            </a:ln>
          </c:spPr>
        </c:title>
        <c:majorGridlines/>
        <c:delete val="0"/>
        <c:numFmt formatCode="General" sourceLinked="1"/>
        <c:majorTickMark val="out"/>
        <c:minorTickMark val="none"/>
        <c:tickLblPos val="nextTo"/>
        <c:crossAx val="40057329"/>
        <c:crosses val="max"/>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5"/>
          <c:y val="0.05525"/>
          <c:w val="0.74125"/>
          <c:h val="0.87225"/>
        </c:manualLayout>
      </c:layout>
      <c:barChart>
        <c:barDir val="bar"/>
        <c:grouping val="percentStacked"/>
        <c:varyColors val="0"/>
        <c:ser>
          <c:idx val="0"/>
          <c:order val="0"/>
          <c:tx>
            <c:v>Decrease</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'DIN data '!$P$7:$P$31</c:f>
              <c:strCache>
                <c:ptCount val="25"/>
                <c:pt idx="0">
                  <c:v>United Kingdom (2)</c:v>
                </c:pt>
                <c:pt idx="1">
                  <c:v>Ireland (71)</c:v>
                </c:pt>
                <c:pt idx="2">
                  <c:v>Open sea (40)</c:v>
                </c:pt>
                <c:pt idx="4">
                  <c:v>Denmark (10)</c:v>
                </c:pt>
                <c:pt idx="5">
                  <c:v>Estonia (0)</c:v>
                </c:pt>
                <c:pt idx="6">
                  <c:v>Finland (51)</c:v>
                </c:pt>
                <c:pt idx="7">
                  <c:v>Germany (21)</c:v>
                </c:pt>
                <c:pt idx="8">
                  <c:v>Lithuania (0)</c:v>
                </c:pt>
                <c:pt idx="9">
                  <c:v>Poland (7)</c:v>
                </c:pt>
                <c:pt idx="10">
                  <c:v>Sweden (2)</c:v>
                </c:pt>
                <c:pt idx="11">
                  <c:v>Open sea (55)</c:v>
                </c:pt>
                <c:pt idx="13">
                  <c:v>Greece (0)</c:v>
                </c:pt>
                <c:pt idx="14">
                  <c:v>Italy (1)</c:v>
                </c:pt>
                <c:pt idx="15">
                  <c:v>Open sea (1)</c:v>
                </c:pt>
                <c:pt idx="17">
                  <c:v>Belgium (8)</c:v>
                </c:pt>
                <c:pt idx="18">
                  <c:v>Denmark (4)</c:v>
                </c:pt>
                <c:pt idx="19">
                  <c:v>Germany (23)</c:v>
                </c:pt>
                <c:pt idx="20">
                  <c:v>United Kingdom (2)</c:v>
                </c:pt>
                <c:pt idx="21">
                  <c:v>Netherlands (29)</c:v>
                </c:pt>
                <c:pt idx="22">
                  <c:v>Norway (13)</c:v>
                </c:pt>
                <c:pt idx="23">
                  <c:v>Sweden (13)</c:v>
                </c:pt>
                <c:pt idx="24">
                  <c:v>Open sea (53)</c:v>
                </c:pt>
              </c:strCache>
            </c:strRef>
          </c:cat>
          <c:val>
            <c:numRef>
              <c:f>'DIN data '!$Q$7:$Q$31</c:f>
              <c:numCache>
                <c:ptCount val="25"/>
                <c:pt idx="0">
                  <c:v>0</c:v>
                </c:pt>
                <c:pt idx="1">
                  <c:v>1</c:v>
                </c:pt>
                <c:pt idx="2">
                  <c:v>0</c:v>
                </c:pt>
                <c:pt idx="3">
                  <c:v>0</c:v>
                </c:pt>
                <c:pt idx="4">
                  <c:v>0</c:v>
                </c:pt>
                <c:pt idx="5">
                  <c:v>0</c:v>
                </c:pt>
                <c:pt idx="6">
                  <c:v>1</c:v>
                </c:pt>
                <c:pt idx="7">
                  <c:v>1</c:v>
                </c:pt>
                <c:pt idx="8">
                  <c:v>0</c:v>
                </c:pt>
                <c:pt idx="9">
                  <c:v>0</c:v>
                </c:pt>
                <c:pt idx="10">
                  <c:v>0</c:v>
                </c:pt>
                <c:pt idx="11">
                  <c:v>6</c:v>
                </c:pt>
                <c:pt idx="13">
                  <c:v>0</c:v>
                </c:pt>
                <c:pt idx="14">
                  <c:v>0</c:v>
                </c:pt>
                <c:pt idx="15">
                  <c:v>0</c:v>
                </c:pt>
                <c:pt idx="17">
                  <c:v>0</c:v>
                </c:pt>
                <c:pt idx="18">
                  <c:v>0</c:v>
                </c:pt>
                <c:pt idx="19">
                  <c:v>4</c:v>
                </c:pt>
                <c:pt idx="20">
                  <c:v>0</c:v>
                </c:pt>
                <c:pt idx="21">
                  <c:v>0</c:v>
                </c:pt>
                <c:pt idx="22">
                  <c:v>0</c:v>
                </c:pt>
                <c:pt idx="23">
                  <c:v>0</c:v>
                </c:pt>
                <c:pt idx="24">
                  <c:v>0</c:v>
                </c:pt>
              </c:numCache>
            </c:numRef>
          </c:val>
        </c:ser>
        <c:ser>
          <c:idx val="1"/>
          <c:order val="1"/>
          <c:tx>
            <c:v>No trend</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'DIN data '!$P$7:$P$31</c:f>
              <c:strCache>
                <c:ptCount val="25"/>
                <c:pt idx="0">
                  <c:v>United Kingdom (2)</c:v>
                </c:pt>
                <c:pt idx="1">
                  <c:v>Ireland (71)</c:v>
                </c:pt>
                <c:pt idx="2">
                  <c:v>Open sea (40)</c:v>
                </c:pt>
                <c:pt idx="4">
                  <c:v>Denmark (10)</c:v>
                </c:pt>
                <c:pt idx="5">
                  <c:v>Estonia (0)</c:v>
                </c:pt>
                <c:pt idx="6">
                  <c:v>Finland (51)</c:v>
                </c:pt>
                <c:pt idx="7">
                  <c:v>Germany (21)</c:v>
                </c:pt>
                <c:pt idx="8">
                  <c:v>Lithuania (0)</c:v>
                </c:pt>
                <c:pt idx="9">
                  <c:v>Poland (7)</c:v>
                </c:pt>
                <c:pt idx="10">
                  <c:v>Sweden (2)</c:v>
                </c:pt>
                <c:pt idx="11">
                  <c:v>Open sea (55)</c:v>
                </c:pt>
                <c:pt idx="13">
                  <c:v>Greece (0)</c:v>
                </c:pt>
                <c:pt idx="14">
                  <c:v>Italy (1)</c:v>
                </c:pt>
                <c:pt idx="15">
                  <c:v>Open sea (1)</c:v>
                </c:pt>
                <c:pt idx="17">
                  <c:v>Belgium (8)</c:v>
                </c:pt>
                <c:pt idx="18">
                  <c:v>Denmark (4)</c:v>
                </c:pt>
                <c:pt idx="19">
                  <c:v>Germany (23)</c:v>
                </c:pt>
                <c:pt idx="20">
                  <c:v>United Kingdom (2)</c:v>
                </c:pt>
                <c:pt idx="21">
                  <c:v>Netherlands (29)</c:v>
                </c:pt>
                <c:pt idx="22">
                  <c:v>Norway (13)</c:v>
                </c:pt>
                <c:pt idx="23">
                  <c:v>Sweden (13)</c:v>
                </c:pt>
                <c:pt idx="24">
                  <c:v>Open sea (53)</c:v>
                </c:pt>
              </c:strCache>
            </c:strRef>
          </c:cat>
          <c:val>
            <c:numRef>
              <c:f>'DIN data '!$R$7:$R$31</c:f>
              <c:numCache>
                <c:ptCount val="25"/>
                <c:pt idx="0">
                  <c:v>2</c:v>
                </c:pt>
                <c:pt idx="1">
                  <c:v>71</c:v>
                </c:pt>
                <c:pt idx="2">
                  <c:v>40</c:v>
                </c:pt>
                <c:pt idx="3">
                  <c:v>0</c:v>
                </c:pt>
                <c:pt idx="4">
                  <c:v>10</c:v>
                </c:pt>
                <c:pt idx="5">
                  <c:v>0</c:v>
                </c:pt>
                <c:pt idx="6">
                  <c:v>50</c:v>
                </c:pt>
                <c:pt idx="7">
                  <c:v>20</c:v>
                </c:pt>
                <c:pt idx="8">
                  <c:v>0</c:v>
                </c:pt>
                <c:pt idx="9">
                  <c:v>7</c:v>
                </c:pt>
                <c:pt idx="10">
                  <c:v>2</c:v>
                </c:pt>
                <c:pt idx="11">
                  <c:v>49</c:v>
                </c:pt>
                <c:pt idx="13">
                  <c:v>0</c:v>
                </c:pt>
                <c:pt idx="14">
                  <c:v>1</c:v>
                </c:pt>
                <c:pt idx="15">
                  <c:v>1</c:v>
                </c:pt>
                <c:pt idx="17">
                  <c:v>8</c:v>
                </c:pt>
                <c:pt idx="18">
                  <c:v>4</c:v>
                </c:pt>
                <c:pt idx="19">
                  <c:v>19</c:v>
                </c:pt>
                <c:pt idx="20">
                  <c:v>2</c:v>
                </c:pt>
                <c:pt idx="21">
                  <c:v>29</c:v>
                </c:pt>
                <c:pt idx="22">
                  <c:v>12</c:v>
                </c:pt>
                <c:pt idx="23">
                  <c:v>1</c:v>
                </c:pt>
                <c:pt idx="24">
                  <c:v>53</c:v>
                </c:pt>
              </c:numCache>
            </c:numRef>
          </c:val>
        </c:ser>
        <c:ser>
          <c:idx val="2"/>
          <c:order val="2"/>
          <c:tx>
            <c:v>Increase</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'DIN data '!$P$7:$P$31</c:f>
              <c:strCache>
                <c:ptCount val="25"/>
                <c:pt idx="0">
                  <c:v>United Kingdom (2)</c:v>
                </c:pt>
                <c:pt idx="1">
                  <c:v>Ireland (71)</c:v>
                </c:pt>
                <c:pt idx="2">
                  <c:v>Open sea (40)</c:v>
                </c:pt>
                <c:pt idx="4">
                  <c:v>Denmark (10)</c:v>
                </c:pt>
                <c:pt idx="5">
                  <c:v>Estonia (0)</c:v>
                </c:pt>
                <c:pt idx="6">
                  <c:v>Finland (51)</c:v>
                </c:pt>
                <c:pt idx="7">
                  <c:v>Germany (21)</c:v>
                </c:pt>
                <c:pt idx="8">
                  <c:v>Lithuania (0)</c:v>
                </c:pt>
                <c:pt idx="9">
                  <c:v>Poland (7)</c:v>
                </c:pt>
                <c:pt idx="10">
                  <c:v>Sweden (2)</c:v>
                </c:pt>
                <c:pt idx="11">
                  <c:v>Open sea (55)</c:v>
                </c:pt>
                <c:pt idx="13">
                  <c:v>Greece (0)</c:v>
                </c:pt>
                <c:pt idx="14">
                  <c:v>Italy (1)</c:v>
                </c:pt>
                <c:pt idx="15">
                  <c:v>Open sea (1)</c:v>
                </c:pt>
                <c:pt idx="17">
                  <c:v>Belgium (8)</c:v>
                </c:pt>
                <c:pt idx="18">
                  <c:v>Denmark (4)</c:v>
                </c:pt>
                <c:pt idx="19">
                  <c:v>Germany (23)</c:v>
                </c:pt>
                <c:pt idx="20">
                  <c:v>United Kingdom (2)</c:v>
                </c:pt>
                <c:pt idx="21">
                  <c:v>Netherlands (29)</c:v>
                </c:pt>
                <c:pt idx="22">
                  <c:v>Norway (13)</c:v>
                </c:pt>
                <c:pt idx="23">
                  <c:v>Sweden (13)</c:v>
                </c:pt>
                <c:pt idx="24">
                  <c:v>Open sea (53)</c:v>
                </c:pt>
              </c:strCache>
            </c:strRef>
          </c:cat>
          <c:val>
            <c:numRef>
              <c:f>'DIN data '!$S$7:$S$31</c:f>
              <c:numCache>
                <c:ptCount val="25"/>
                <c:pt idx="0">
                  <c:v>0</c:v>
                </c:pt>
                <c:pt idx="1">
                  <c:v>0</c:v>
                </c:pt>
                <c:pt idx="2">
                  <c:v>0</c:v>
                </c:pt>
                <c:pt idx="3">
                  <c:v>0</c:v>
                </c:pt>
                <c:pt idx="4">
                  <c:v>0</c:v>
                </c:pt>
                <c:pt idx="5">
                  <c:v>0</c:v>
                </c:pt>
                <c:pt idx="6">
                  <c:v>0</c:v>
                </c:pt>
                <c:pt idx="7">
                  <c:v>0</c:v>
                </c:pt>
                <c:pt idx="8">
                  <c:v>0</c:v>
                </c:pt>
                <c:pt idx="9">
                  <c:v>0</c:v>
                </c:pt>
                <c:pt idx="10">
                  <c:v>0</c:v>
                </c:pt>
                <c:pt idx="11">
                  <c:v>0</c:v>
                </c:pt>
                <c:pt idx="13">
                  <c:v>0</c:v>
                </c:pt>
                <c:pt idx="14">
                  <c:v>0</c:v>
                </c:pt>
                <c:pt idx="15">
                  <c:v>0</c:v>
                </c:pt>
                <c:pt idx="17">
                  <c:v>0</c:v>
                </c:pt>
                <c:pt idx="18">
                  <c:v>0</c:v>
                </c:pt>
                <c:pt idx="19">
                  <c:v>0</c:v>
                </c:pt>
                <c:pt idx="20">
                  <c:v>0</c:v>
                </c:pt>
                <c:pt idx="21">
                  <c:v>0</c:v>
                </c:pt>
                <c:pt idx="22">
                  <c:v>1</c:v>
                </c:pt>
                <c:pt idx="23">
                  <c:v>0</c:v>
                </c:pt>
                <c:pt idx="24">
                  <c:v>0</c:v>
                </c:pt>
              </c:numCache>
            </c:numRef>
          </c:val>
        </c:ser>
        <c:overlap val="100"/>
        <c:axId val="23418187"/>
        <c:axId val="9437092"/>
      </c:barChart>
      <c:catAx>
        <c:axId val="23418187"/>
        <c:scaling>
          <c:orientation val="maxMin"/>
        </c:scaling>
        <c:axPos val="l"/>
        <c:title>
          <c:tx>
            <c:rich>
              <a:bodyPr vert="horz" rot="-5400000" anchor="ctr"/>
              <a:lstStyle/>
              <a:p>
                <a:pPr algn="ctr">
                  <a:defRPr/>
                </a:pPr>
                <a:r>
                  <a:rPr lang="en-US" cap="none" sz="1650" b="1" i="0" u="none" baseline="0">
                    <a:latin typeface="Arial"/>
                    <a:ea typeface="Arial"/>
                    <a:cs typeface="Arial"/>
                  </a:rPr>
                  <a:t>North Sea                    Mediterranean                              Baltic Sea                  NE Atlantic </a:t>
                </a:r>
              </a:p>
            </c:rich>
          </c:tx>
          <c:layout>
            <c:manualLayout>
              <c:xMode val="factor"/>
              <c:yMode val="factor"/>
              <c:x val="-0.003"/>
              <c:y val="0.0115"/>
            </c:manualLayout>
          </c:layout>
          <c:overlay val="0"/>
          <c:spPr>
            <a:noFill/>
            <a:ln>
              <a:noFill/>
            </a:ln>
          </c:spPr>
        </c:title>
        <c:delete val="0"/>
        <c:numFmt formatCode="General" sourceLinked="1"/>
        <c:majorTickMark val="out"/>
        <c:minorTickMark val="none"/>
        <c:tickLblPos val="nextTo"/>
        <c:crossAx val="9437092"/>
        <c:crosses val="autoZero"/>
        <c:auto val="1"/>
        <c:lblOffset val="100"/>
        <c:tickLblSkip val="1"/>
        <c:tickMarkSkip val="4"/>
        <c:noMultiLvlLbl val="0"/>
      </c:catAx>
      <c:valAx>
        <c:axId val="9437092"/>
        <c:scaling>
          <c:orientation val="minMax"/>
        </c:scaling>
        <c:axPos val="t"/>
        <c:title>
          <c:tx>
            <c:rich>
              <a:bodyPr vert="horz" rot="0" anchor="ctr"/>
              <a:lstStyle/>
              <a:p>
                <a:pPr algn="ctr">
                  <a:defRPr/>
                </a:pPr>
                <a:r>
                  <a:rPr lang="en-US" cap="none" sz="1650" b="1" i="0" u="none" baseline="0">
                    <a:latin typeface="Arial"/>
                    <a:ea typeface="Arial"/>
                    <a:cs typeface="Arial"/>
                  </a:rPr>
                  <a:t>% of stations</a:t>
                </a:r>
              </a:p>
            </c:rich>
          </c:tx>
          <c:layout/>
          <c:overlay val="0"/>
          <c:spPr>
            <a:noFill/>
            <a:ln>
              <a:noFill/>
            </a:ln>
          </c:spPr>
        </c:title>
        <c:majorGridlines/>
        <c:delete val="0"/>
        <c:numFmt formatCode="General" sourceLinked="1"/>
        <c:majorTickMark val="out"/>
        <c:minorTickMark val="none"/>
        <c:tickLblPos val="nextTo"/>
        <c:crossAx val="23418187"/>
        <c:crosses val="max"/>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05925"/>
          <c:w val="0.85225"/>
          <c:h val="0.877"/>
        </c:manualLayout>
      </c:layout>
      <c:barChart>
        <c:barDir val="bar"/>
        <c:grouping val="percentStacked"/>
        <c:varyColors val="0"/>
        <c:ser>
          <c:idx val="0"/>
          <c:order val="0"/>
          <c:tx>
            <c:v>Decrease</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'[1]PO4P data (2)'!$I$7:$I$32</c:f>
              <c:strCache>
                <c:ptCount val="26"/>
                <c:pt idx="0">
                  <c:v>United Kingdom (0)</c:v>
                </c:pt>
                <c:pt idx="1">
                  <c:v>Ireland (0)</c:v>
                </c:pt>
                <c:pt idx="2">
                  <c:v>Open sea (0)</c:v>
                </c:pt>
                <c:pt idx="4">
                  <c:v>Denmark (36)</c:v>
                </c:pt>
                <c:pt idx="5">
                  <c:v>Estonia (3)</c:v>
                </c:pt>
                <c:pt idx="6">
                  <c:v>Finland (81)</c:v>
                </c:pt>
                <c:pt idx="7">
                  <c:v>Germany (0)</c:v>
                </c:pt>
                <c:pt idx="8">
                  <c:v>Latvia (1)</c:v>
                </c:pt>
                <c:pt idx="9">
                  <c:v>Lithuania (8)</c:v>
                </c:pt>
                <c:pt idx="10">
                  <c:v>Poland (5)</c:v>
                </c:pt>
                <c:pt idx="11">
                  <c:v>Sweden (42)</c:v>
                </c:pt>
                <c:pt idx="12">
                  <c:v>Open sea (35)</c:v>
                </c:pt>
                <c:pt idx="14">
                  <c:v>Greece (6)</c:v>
                </c:pt>
                <c:pt idx="15">
                  <c:v>Italy (63)</c:v>
                </c:pt>
                <c:pt idx="16">
                  <c:v>Open sea (0)</c:v>
                </c:pt>
                <c:pt idx="18">
                  <c:v>Belgium (14)</c:v>
                </c:pt>
                <c:pt idx="19">
                  <c:v>Denmark (17)</c:v>
                </c:pt>
                <c:pt idx="20">
                  <c:v>Germany (0)</c:v>
                </c:pt>
                <c:pt idx="21">
                  <c:v>United Kingdom (0)</c:v>
                </c:pt>
                <c:pt idx="22">
                  <c:v>Netherlands (0)</c:v>
                </c:pt>
                <c:pt idx="23">
                  <c:v>Norway (2)</c:v>
                </c:pt>
                <c:pt idx="24">
                  <c:v>Sweden (13)</c:v>
                </c:pt>
                <c:pt idx="25">
                  <c:v>Open sea (43)</c:v>
                </c:pt>
              </c:strCache>
            </c:strRef>
          </c:cat>
          <c:val>
            <c:numRef>
              <c:f>'[1]PO4P data (2)'!$J$7:$J$32</c:f>
              <c:numCache>
                <c:ptCount val="26"/>
                <c:pt idx="4">
                  <c:v>3</c:v>
                </c:pt>
                <c:pt idx="5">
                  <c:v>1</c:v>
                </c:pt>
                <c:pt idx="6">
                  <c:v>6</c:v>
                </c:pt>
                <c:pt idx="9">
                  <c:v>3</c:v>
                </c:pt>
                <c:pt idx="11">
                  <c:v>4</c:v>
                </c:pt>
                <c:pt idx="12">
                  <c:v>6</c:v>
                </c:pt>
                <c:pt idx="15">
                  <c:v>4</c:v>
                </c:pt>
                <c:pt idx="18">
                  <c:v>4</c:v>
                </c:pt>
                <c:pt idx="19">
                  <c:v>1</c:v>
                </c:pt>
                <c:pt idx="23">
                  <c:v>1</c:v>
                </c:pt>
                <c:pt idx="25">
                  <c:v>8</c:v>
                </c:pt>
              </c:numCache>
            </c:numRef>
          </c:val>
        </c:ser>
        <c:ser>
          <c:idx val="1"/>
          <c:order val="1"/>
          <c:tx>
            <c:v>No trend</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'[1]PO4P data (2)'!$I$7:$I$32</c:f>
              <c:strCache>
                <c:ptCount val="26"/>
                <c:pt idx="0">
                  <c:v>United Kingdom (0)</c:v>
                </c:pt>
                <c:pt idx="1">
                  <c:v>Ireland (0)</c:v>
                </c:pt>
                <c:pt idx="2">
                  <c:v>Open sea (0)</c:v>
                </c:pt>
                <c:pt idx="4">
                  <c:v>Denmark (36)</c:v>
                </c:pt>
                <c:pt idx="5">
                  <c:v>Estonia (3)</c:v>
                </c:pt>
                <c:pt idx="6">
                  <c:v>Finland (81)</c:v>
                </c:pt>
                <c:pt idx="7">
                  <c:v>Germany (0)</c:v>
                </c:pt>
                <c:pt idx="8">
                  <c:v>Latvia (1)</c:v>
                </c:pt>
                <c:pt idx="9">
                  <c:v>Lithuania (8)</c:v>
                </c:pt>
                <c:pt idx="10">
                  <c:v>Poland (5)</c:v>
                </c:pt>
                <c:pt idx="11">
                  <c:v>Sweden (42)</c:v>
                </c:pt>
                <c:pt idx="12">
                  <c:v>Open sea (35)</c:v>
                </c:pt>
                <c:pt idx="14">
                  <c:v>Greece (6)</c:v>
                </c:pt>
                <c:pt idx="15">
                  <c:v>Italy (63)</c:v>
                </c:pt>
                <c:pt idx="16">
                  <c:v>Open sea (0)</c:v>
                </c:pt>
                <c:pt idx="18">
                  <c:v>Belgium (14)</c:v>
                </c:pt>
                <c:pt idx="19">
                  <c:v>Denmark (17)</c:v>
                </c:pt>
                <c:pt idx="20">
                  <c:v>Germany (0)</c:v>
                </c:pt>
                <c:pt idx="21">
                  <c:v>United Kingdom (0)</c:v>
                </c:pt>
                <c:pt idx="22">
                  <c:v>Netherlands (0)</c:v>
                </c:pt>
                <c:pt idx="23">
                  <c:v>Norway (2)</c:v>
                </c:pt>
                <c:pt idx="24">
                  <c:v>Sweden (13)</c:v>
                </c:pt>
                <c:pt idx="25">
                  <c:v>Open sea (43)</c:v>
                </c:pt>
              </c:strCache>
            </c:strRef>
          </c:cat>
          <c:val>
            <c:numRef>
              <c:f>'[1]PO4P data (2)'!$K$7:$K$32</c:f>
              <c:numCache>
                <c:ptCount val="26"/>
                <c:pt idx="4">
                  <c:v>33</c:v>
                </c:pt>
                <c:pt idx="5">
                  <c:v>2</c:v>
                </c:pt>
                <c:pt idx="6">
                  <c:v>54</c:v>
                </c:pt>
                <c:pt idx="8">
                  <c:v>1</c:v>
                </c:pt>
                <c:pt idx="9">
                  <c:v>5</c:v>
                </c:pt>
                <c:pt idx="10">
                  <c:v>5</c:v>
                </c:pt>
                <c:pt idx="11">
                  <c:v>38</c:v>
                </c:pt>
                <c:pt idx="12">
                  <c:v>28</c:v>
                </c:pt>
                <c:pt idx="14">
                  <c:v>6</c:v>
                </c:pt>
                <c:pt idx="15">
                  <c:v>56</c:v>
                </c:pt>
                <c:pt idx="18">
                  <c:v>10</c:v>
                </c:pt>
                <c:pt idx="19">
                  <c:v>15</c:v>
                </c:pt>
                <c:pt idx="23">
                  <c:v>1</c:v>
                </c:pt>
                <c:pt idx="24">
                  <c:v>13</c:v>
                </c:pt>
                <c:pt idx="25">
                  <c:v>35</c:v>
                </c:pt>
              </c:numCache>
            </c:numRef>
          </c:val>
        </c:ser>
        <c:ser>
          <c:idx val="2"/>
          <c:order val="2"/>
          <c:tx>
            <c:v>Increase</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'[1]PO4P data (2)'!$I$7:$I$32</c:f>
              <c:strCache>
                <c:ptCount val="26"/>
                <c:pt idx="0">
                  <c:v>United Kingdom (0)</c:v>
                </c:pt>
                <c:pt idx="1">
                  <c:v>Ireland (0)</c:v>
                </c:pt>
                <c:pt idx="2">
                  <c:v>Open sea (0)</c:v>
                </c:pt>
                <c:pt idx="4">
                  <c:v>Denmark (36)</c:v>
                </c:pt>
                <c:pt idx="5">
                  <c:v>Estonia (3)</c:v>
                </c:pt>
                <c:pt idx="6">
                  <c:v>Finland (81)</c:v>
                </c:pt>
                <c:pt idx="7">
                  <c:v>Germany (0)</c:v>
                </c:pt>
                <c:pt idx="8">
                  <c:v>Latvia (1)</c:v>
                </c:pt>
                <c:pt idx="9">
                  <c:v>Lithuania (8)</c:v>
                </c:pt>
                <c:pt idx="10">
                  <c:v>Poland (5)</c:v>
                </c:pt>
                <c:pt idx="11">
                  <c:v>Sweden (42)</c:v>
                </c:pt>
                <c:pt idx="12">
                  <c:v>Open sea (35)</c:v>
                </c:pt>
                <c:pt idx="14">
                  <c:v>Greece (6)</c:v>
                </c:pt>
                <c:pt idx="15">
                  <c:v>Italy (63)</c:v>
                </c:pt>
                <c:pt idx="16">
                  <c:v>Open sea (0)</c:v>
                </c:pt>
                <c:pt idx="18">
                  <c:v>Belgium (14)</c:v>
                </c:pt>
                <c:pt idx="19">
                  <c:v>Denmark (17)</c:v>
                </c:pt>
                <c:pt idx="20">
                  <c:v>Germany (0)</c:v>
                </c:pt>
                <c:pt idx="21">
                  <c:v>United Kingdom (0)</c:v>
                </c:pt>
                <c:pt idx="22">
                  <c:v>Netherlands (0)</c:v>
                </c:pt>
                <c:pt idx="23">
                  <c:v>Norway (2)</c:v>
                </c:pt>
                <c:pt idx="24">
                  <c:v>Sweden (13)</c:v>
                </c:pt>
                <c:pt idx="25">
                  <c:v>Open sea (43)</c:v>
                </c:pt>
              </c:strCache>
            </c:strRef>
          </c:cat>
          <c:val>
            <c:numRef>
              <c:f>'[1]PO4P data (2)'!$L$7:$L$32</c:f>
              <c:numCache>
                <c:ptCount val="26"/>
                <c:pt idx="6">
                  <c:v>21</c:v>
                </c:pt>
                <c:pt idx="12">
                  <c:v>1</c:v>
                </c:pt>
                <c:pt idx="15">
                  <c:v>3</c:v>
                </c:pt>
                <c:pt idx="19">
                  <c:v>1</c:v>
                </c:pt>
              </c:numCache>
            </c:numRef>
          </c:val>
        </c:ser>
        <c:overlap val="100"/>
        <c:axId val="17824965"/>
        <c:axId val="26206958"/>
      </c:barChart>
      <c:catAx>
        <c:axId val="17824965"/>
        <c:scaling>
          <c:orientation val="maxMin"/>
        </c:scaling>
        <c:axPos val="l"/>
        <c:title>
          <c:tx>
            <c:rich>
              <a:bodyPr vert="horz" rot="-5400000" anchor="ctr"/>
              <a:lstStyle/>
              <a:p>
                <a:pPr algn="ctr">
                  <a:defRPr/>
                </a:pPr>
                <a:r>
                  <a:rPr lang="en-US" cap="none" sz="1825" b="1" i="0" u="none" baseline="0">
                    <a:latin typeface="Arial"/>
                    <a:ea typeface="Arial"/>
                    <a:cs typeface="Arial"/>
                  </a:rPr>
                  <a:t>North Sea                            Mediterranean                      Baltic Sea        NE Atlantic </a:t>
                </a:r>
              </a:p>
            </c:rich>
          </c:tx>
          <c:layout>
            <c:manualLayout>
              <c:xMode val="factor"/>
              <c:yMode val="factor"/>
              <c:x val="-0.003"/>
              <c:y val="0.0115"/>
            </c:manualLayout>
          </c:layout>
          <c:overlay val="0"/>
          <c:spPr>
            <a:noFill/>
            <a:ln>
              <a:noFill/>
            </a:ln>
          </c:spPr>
        </c:title>
        <c:delete val="0"/>
        <c:numFmt formatCode="General" sourceLinked="1"/>
        <c:majorTickMark val="out"/>
        <c:minorTickMark val="none"/>
        <c:tickLblPos val="nextTo"/>
        <c:crossAx val="26206958"/>
        <c:crosses val="autoZero"/>
        <c:auto val="1"/>
        <c:lblOffset val="100"/>
        <c:tickLblSkip val="1"/>
        <c:tickMarkSkip val="4"/>
        <c:noMultiLvlLbl val="0"/>
      </c:catAx>
      <c:valAx>
        <c:axId val="26206958"/>
        <c:scaling>
          <c:orientation val="minMax"/>
        </c:scaling>
        <c:axPos val="t"/>
        <c:title>
          <c:tx>
            <c:rich>
              <a:bodyPr vert="horz" rot="0" anchor="ctr"/>
              <a:lstStyle/>
              <a:p>
                <a:pPr algn="ctr">
                  <a:defRPr/>
                </a:pPr>
                <a:r>
                  <a:rPr lang="en-US" cap="none" sz="1825" b="1" i="0" u="none" baseline="0">
                    <a:latin typeface="Arial"/>
                    <a:ea typeface="Arial"/>
                    <a:cs typeface="Arial"/>
                  </a:rPr>
                  <a:t>% of stations</a:t>
                </a:r>
              </a:p>
            </c:rich>
          </c:tx>
          <c:layout/>
          <c:overlay val="0"/>
          <c:spPr>
            <a:noFill/>
            <a:ln>
              <a:noFill/>
            </a:ln>
          </c:spPr>
        </c:title>
        <c:majorGridlines/>
        <c:delete val="0"/>
        <c:numFmt formatCode="General" sourceLinked="1"/>
        <c:majorTickMark val="out"/>
        <c:minorTickMark val="none"/>
        <c:tickLblPos val="nextTo"/>
        <c:crossAx val="17824965"/>
        <c:crosses val="max"/>
        <c:crossBetween val="between"/>
        <c:dispUnits/>
      </c:valAx>
      <c:spPr>
        <a:noFill/>
        <a:ln w="12700">
          <a:solidFill>
            <a:srgbClr val="808080"/>
          </a:solidFill>
        </a:ln>
      </c:spPr>
    </c:plotArea>
    <c:legend>
      <c:legendPos val="r"/>
      <c:layout>
        <c:manualLayout>
          <c:xMode val="edge"/>
          <c:yMode val="edge"/>
          <c:x val="0.2655"/>
          <c:y val="0.96525"/>
        </c:manualLayout>
      </c:layout>
      <c:overlay val="0"/>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05975"/>
          <c:w val="0.90725"/>
          <c:h val="0.88075"/>
        </c:manualLayout>
      </c:layout>
      <c:barChart>
        <c:barDir val="bar"/>
        <c:grouping val="percentStacked"/>
        <c:varyColors val="0"/>
        <c:ser>
          <c:idx val="0"/>
          <c:order val="0"/>
          <c:tx>
            <c:v>Decrease</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'[1]PO4P data (2)'!$P$7:$P$32</c:f>
              <c:strCache>
                <c:ptCount val="26"/>
                <c:pt idx="0">
                  <c:v>United Kingdom (2)</c:v>
                </c:pt>
                <c:pt idx="1">
                  <c:v>Ireland (71)</c:v>
                </c:pt>
                <c:pt idx="2">
                  <c:v>Open sea (40)</c:v>
                </c:pt>
                <c:pt idx="4">
                  <c:v>Denmark (10)</c:v>
                </c:pt>
                <c:pt idx="5">
                  <c:v>Estonia (0)</c:v>
                </c:pt>
                <c:pt idx="6">
                  <c:v>Finland (37)</c:v>
                </c:pt>
                <c:pt idx="7">
                  <c:v>Germany (21)</c:v>
                </c:pt>
                <c:pt idx="8">
                  <c:v>Latvia (0)</c:v>
                </c:pt>
                <c:pt idx="9">
                  <c:v>Lithuania (0)</c:v>
                </c:pt>
                <c:pt idx="10">
                  <c:v>Poland (7)</c:v>
                </c:pt>
                <c:pt idx="11">
                  <c:v>Sweden (6)</c:v>
                </c:pt>
                <c:pt idx="12">
                  <c:v>Open sea (55)</c:v>
                </c:pt>
                <c:pt idx="14">
                  <c:v>Greece (0)</c:v>
                </c:pt>
                <c:pt idx="15">
                  <c:v>Italy (0)</c:v>
                </c:pt>
                <c:pt idx="16">
                  <c:v>Open sea (1)</c:v>
                </c:pt>
                <c:pt idx="18">
                  <c:v>Belgium (8)</c:v>
                </c:pt>
                <c:pt idx="19">
                  <c:v>Denmark (4)</c:v>
                </c:pt>
                <c:pt idx="20">
                  <c:v>Germany (24)</c:v>
                </c:pt>
                <c:pt idx="21">
                  <c:v>United Kingdom (2)</c:v>
                </c:pt>
                <c:pt idx="22">
                  <c:v>Netherlands (29)</c:v>
                </c:pt>
                <c:pt idx="23">
                  <c:v>Norway (13)</c:v>
                </c:pt>
                <c:pt idx="24">
                  <c:v>Sweden (1)</c:v>
                </c:pt>
                <c:pt idx="25">
                  <c:v>Open sea (56)</c:v>
                </c:pt>
              </c:strCache>
            </c:strRef>
          </c:cat>
          <c:val>
            <c:numRef>
              <c:f>'[1]PO4P data (2)'!$Q$7:$Q$32</c:f>
              <c:numCache>
                <c:ptCount val="26"/>
                <c:pt idx="0">
                  <c:v>0</c:v>
                </c:pt>
                <c:pt idx="1">
                  <c:v>1</c:v>
                </c:pt>
                <c:pt idx="2">
                  <c:v>1</c:v>
                </c:pt>
                <c:pt idx="4">
                  <c:v>2</c:v>
                </c:pt>
                <c:pt idx="5">
                  <c:v>0</c:v>
                </c:pt>
                <c:pt idx="6">
                  <c:v>0</c:v>
                </c:pt>
                <c:pt idx="7">
                  <c:v>11</c:v>
                </c:pt>
                <c:pt idx="8">
                  <c:v>0</c:v>
                </c:pt>
                <c:pt idx="9">
                  <c:v>0</c:v>
                </c:pt>
                <c:pt idx="10">
                  <c:v>0</c:v>
                </c:pt>
                <c:pt idx="11">
                  <c:v>1</c:v>
                </c:pt>
                <c:pt idx="12">
                  <c:v>15</c:v>
                </c:pt>
                <c:pt idx="14">
                  <c:v>0</c:v>
                </c:pt>
                <c:pt idx="15">
                  <c:v>0</c:v>
                </c:pt>
                <c:pt idx="16">
                  <c:v>0</c:v>
                </c:pt>
                <c:pt idx="18">
                  <c:v>3</c:v>
                </c:pt>
                <c:pt idx="19">
                  <c:v>0</c:v>
                </c:pt>
                <c:pt idx="20">
                  <c:v>2</c:v>
                </c:pt>
                <c:pt idx="21">
                  <c:v>0</c:v>
                </c:pt>
                <c:pt idx="22">
                  <c:v>21</c:v>
                </c:pt>
                <c:pt idx="23">
                  <c:v>1</c:v>
                </c:pt>
                <c:pt idx="24">
                  <c:v>1</c:v>
                </c:pt>
                <c:pt idx="25">
                  <c:v>3</c:v>
                </c:pt>
              </c:numCache>
            </c:numRef>
          </c:val>
        </c:ser>
        <c:ser>
          <c:idx val="1"/>
          <c:order val="1"/>
          <c:tx>
            <c:v>No trend</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'[1]PO4P data (2)'!$P$7:$P$32</c:f>
              <c:strCache>
                <c:ptCount val="26"/>
                <c:pt idx="0">
                  <c:v>United Kingdom (2)</c:v>
                </c:pt>
                <c:pt idx="1">
                  <c:v>Ireland (71)</c:v>
                </c:pt>
                <c:pt idx="2">
                  <c:v>Open sea (40)</c:v>
                </c:pt>
                <c:pt idx="4">
                  <c:v>Denmark (10)</c:v>
                </c:pt>
                <c:pt idx="5">
                  <c:v>Estonia (0)</c:v>
                </c:pt>
                <c:pt idx="6">
                  <c:v>Finland (37)</c:v>
                </c:pt>
                <c:pt idx="7">
                  <c:v>Germany (21)</c:v>
                </c:pt>
                <c:pt idx="8">
                  <c:v>Latvia (0)</c:v>
                </c:pt>
                <c:pt idx="9">
                  <c:v>Lithuania (0)</c:v>
                </c:pt>
                <c:pt idx="10">
                  <c:v>Poland (7)</c:v>
                </c:pt>
                <c:pt idx="11">
                  <c:v>Sweden (6)</c:v>
                </c:pt>
                <c:pt idx="12">
                  <c:v>Open sea (55)</c:v>
                </c:pt>
                <c:pt idx="14">
                  <c:v>Greece (0)</c:v>
                </c:pt>
                <c:pt idx="15">
                  <c:v>Italy (0)</c:v>
                </c:pt>
                <c:pt idx="16">
                  <c:v>Open sea (1)</c:v>
                </c:pt>
                <c:pt idx="18">
                  <c:v>Belgium (8)</c:v>
                </c:pt>
                <c:pt idx="19">
                  <c:v>Denmark (4)</c:v>
                </c:pt>
                <c:pt idx="20">
                  <c:v>Germany (24)</c:v>
                </c:pt>
                <c:pt idx="21">
                  <c:v>United Kingdom (2)</c:v>
                </c:pt>
                <c:pt idx="22">
                  <c:v>Netherlands (29)</c:v>
                </c:pt>
                <c:pt idx="23">
                  <c:v>Norway (13)</c:v>
                </c:pt>
                <c:pt idx="24">
                  <c:v>Sweden (1)</c:v>
                </c:pt>
                <c:pt idx="25">
                  <c:v>Open sea (56)</c:v>
                </c:pt>
              </c:strCache>
            </c:strRef>
          </c:cat>
          <c:val>
            <c:numRef>
              <c:f>'[1]PO4P data (2)'!$R$7:$R$32</c:f>
              <c:numCache>
                <c:ptCount val="26"/>
                <c:pt idx="0">
                  <c:v>2</c:v>
                </c:pt>
                <c:pt idx="1">
                  <c:v>64</c:v>
                </c:pt>
                <c:pt idx="2">
                  <c:v>39</c:v>
                </c:pt>
                <c:pt idx="4">
                  <c:v>8</c:v>
                </c:pt>
                <c:pt idx="5">
                  <c:v>0</c:v>
                </c:pt>
                <c:pt idx="6">
                  <c:v>31</c:v>
                </c:pt>
                <c:pt idx="7">
                  <c:v>10</c:v>
                </c:pt>
                <c:pt idx="8">
                  <c:v>0</c:v>
                </c:pt>
                <c:pt idx="9">
                  <c:v>0</c:v>
                </c:pt>
                <c:pt idx="10">
                  <c:v>7</c:v>
                </c:pt>
                <c:pt idx="11">
                  <c:v>5</c:v>
                </c:pt>
                <c:pt idx="12">
                  <c:v>40</c:v>
                </c:pt>
                <c:pt idx="14">
                  <c:v>0</c:v>
                </c:pt>
                <c:pt idx="15">
                  <c:v>0</c:v>
                </c:pt>
                <c:pt idx="16">
                  <c:v>1</c:v>
                </c:pt>
                <c:pt idx="18">
                  <c:v>5</c:v>
                </c:pt>
                <c:pt idx="19">
                  <c:v>4</c:v>
                </c:pt>
                <c:pt idx="20">
                  <c:v>22</c:v>
                </c:pt>
                <c:pt idx="21">
                  <c:v>2</c:v>
                </c:pt>
                <c:pt idx="22">
                  <c:v>8</c:v>
                </c:pt>
                <c:pt idx="23">
                  <c:v>7</c:v>
                </c:pt>
                <c:pt idx="24">
                  <c:v>0</c:v>
                </c:pt>
                <c:pt idx="25">
                  <c:v>53</c:v>
                </c:pt>
              </c:numCache>
            </c:numRef>
          </c:val>
        </c:ser>
        <c:ser>
          <c:idx val="2"/>
          <c:order val="2"/>
          <c:tx>
            <c:v>Increase</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'[1]PO4P data (2)'!$P$7:$P$32</c:f>
              <c:strCache>
                <c:ptCount val="26"/>
                <c:pt idx="0">
                  <c:v>United Kingdom (2)</c:v>
                </c:pt>
                <c:pt idx="1">
                  <c:v>Ireland (71)</c:v>
                </c:pt>
                <c:pt idx="2">
                  <c:v>Open sea (40)</c:v>
                </c:pt>
                <c:pt idx="4">
                  <c:v>Denmark (10)</c:v>
                </c:pt>
                <c:pt idx="5">
                  <c:v>Estonia (0)</c:v>
                </c:pt>
                <c:pt idx="6">
                  <c:v>Finland (37)</c:v>
                </c:pt>
                <c:pt idx="7">
                  <c:v>Germany (21)</c:v>
                </c:pt>
                <c:pt idx="8">
                  <c:v>Latvia (0)</c:v>
                </c:pt>
                <c:pt idx="9">
                  <c:v>Lithuania (0)</c:v>
                </c:pt>
                <c:pt idx="10">
                  <c:v>Poland (7)</c:v>
                </c:pt>
                <c:pt idx="11">
                  <c:v>Sweden (6)</c:v>
                </c:pt>
                <c:pt idx="12">
                  <c:v>Open sea (55)</c:v>
                </c:pt>
                <c:pt idx="14">
                  <c:v>Greece (0)</c:v>
                </c:pt>
                <c:pt idx="15">
                  <c:v>Italy (0)</c:v>
                </c:pt>
                <c:pt idx="16">
                  <c:v>Open sea (1)</c:v>
                </c:pt>
                <c:pt idx="18">
                  <c:v>Belgium (8)</c:v>
                </c:pt>
                <c:pt idx="19">
                  <c:v>Denmark (4)</c:v>
                </c:pt>
                <c:pt idx="20">
                  <c:v>Germany (24)</c:v>
                </c:pt>
                <c:pt idx="21">
                  <c:v>United Kingdom (2)</c:v>
                </c:pt>
                <c:pt idx="22">
                  <c:v>Netherlands (29)</c:v>
                </c:pt>
                <c:pt idx="23">
                  <c:v>Norway (13)</c:v>
                </c:pt>
                <c:pt idx="24">
                  <c:v>Sweden (1)</c:v>
                </c:pt>
                <c:pt idx="25">
                  <c:v>Open sea (56)</c:v>
                </c:pt>
              </c:strCache>
            </c:strRef>
          </c:cat>
          <c:val>
            <c:numRef>
              <c:f>'[1]PO4P data (2)'!$S$7:$S$31</c:f>
              <c:numCache>
                <c:ptCount val="25"/>
                <c:pt idx="0">
                  <c:v>0</c:v>
                </c:pt>
                <c:pt idx="1">
                  <c:v>6</c:v>
                </c:pt>
                <c:pt idx="2">
                  <c:v>0</c:v>
                </c:pt>
                <c:pt idx="4">
                  <c:v>0</c:v>
                </c:pt>
                <c:pt idx="5">
                  <c:v>0</c:v>
                </c:pt>
                <c:pt idx="6">
                  <c:v>6</c:v>
                </c:pt>
                <c:pt idx="7">
                  <c:v>0</c:v>
                </c:pt>
                <c:pt idx="8">
                  <c:v>0</c:v>
                </c:pt>
                <c:pt idx="9">
                  <c:v>0</c:v>
                </c:pt>
                <c:pt idx="10">
                  <c:v>0</c:v>
                </c:pt>
                <c:pt idx="11">
                  <c:v>0</c:v>
                </c:pt>
                <c:pt idx="12">
                  <c:v>0</c:v>
                </c:pt>
                <c:pt idx="14">
                  <c:v>0</c:v>
                </c:pt>
                <c:pt idx="15">
                  <c:v>0</c:v>
                </c:pt>
                <c:pt idx="16">
                  <c:v>0</c:v>
                </c:pt>
                <c:pt idx="18">
                  <c:v>0</c:v>
                </c:pt>
                <c:pt idx="19">
                  <c:v>0</c:v>
                </c:pt>
                <c:pt idx="20">
                  <c:v>0</c:v>
                </c:pt>
                <c:pt idx="21">
                  <c:v>0</c:v>
                </c:pt>
                <c:pt idx="22">
                  <c:v>0</c:v>
                </c:pt>
                <c:pt idx="23">
                  <c:v>5</c:v>
                </c:pt>
                <c:pt idx="24">
                  <c:v>0</c:v>
                </c:pt>
              </c:numCache>
            </c:numRef>
          </c:val>
        </c:ser>
        <c:overlap val="100"/>
        <c:axId val="34536031"/>
        <c:axId val="42388824"/>
      </c:barChart>
      <c:catAx>
        <c:axId val="34536031"/>
        <c:scaling>
          <c:orientation val="maxMin"/>
        </c:scaling>
        <c:axPos val="l"/>
        <c:title>
          <c:tx>
            <c:rich>
              <a:bodyPr vert="horz" rot="-5400000" anchor="ctr"/>
              <a:lstStyle/>
              <a:p>
                <a:pPr algn="ctr">
                  <a:defRPr/>
                </a:pPr>
                <a:r>
                  <a:rPr lang="en-US" cap="none" sz="1650" b="1" i="0" u="none" baseline="0">
                    <a:latin typeface="Arial"/>
                    <a:ea typeface="Arial"/>
                    <a:cs typeface="Arial"/>
                  </a:rPr>
                  <a:t>North Sea                            Mediterranean                              Baltic Sea                 NE Atlantic </a:t>
                </a:r>
              </a:p>
            </c:rich>
          </c:tx>
          <c:layout>
            <c:manualLayout>
              <c:xMode val="factor"/>
              <c:yMode val="factor"/>
              <c:x val="-0.003"/>
              <c:y val="0.0115"/>
            </c:manualLayout>
          </c:layout>
          <c:overlay val="0"/>
          <c:spPr>
            <a:noFill/>
            <a:ln>
              <a:noFill/>
            </a:ln>
          </c:spPr>
        </c:title>
        <c:delete val="0"/>
        <c:numFmt formatCode="General" sourceLinked="1"/>
        <c:majorTickMark val="out"/>
        <c:minorTickMark val="none"/>
        <c:tickLblPos val="nextTo"/>
        <c:crossAx val="42388824"/>
        <c:crosses val="autoZero"/>
        <c:auto val="1"/>
        <c:lblOffset val="100"/>
        <c:tickLblSkip val="1"/>
        <c:tickMarkSkip val="4"/>
        <c:noMultiLvlLbl val="0"/>
      </c:catAx>
      <c:valAx>
        <c:axId val="42388824"/>
        <c:scaling>
          <c:orientation val="minMax"/>
        </c:scaling>
        <c:axPos val="t"/>
        <c:title>
          <c:tx>
            <c:rich>
              <a:bodyPr vert="horz" rot="0" anchor="ctr"/>
              <a:lstStyle/>
              <a:p>
                <a:pPr algn="ctr">
                  <a:defRPr/>
                </a:pPr>
                <a:r>
                  <a:rPr lang="en-US" cap="none" sz="1650" b="1" i="0" u="none" baseline="0">
                    <a:latin typeface="Arial"/>
                    <a:ea typeface="Arial"/>
                    <a:cs typeface="Arial"/>
                  </a:rPr>
                  <a:t>% of stations</a:t>
                </a:r>
              </a:p>
            </c:rich>
          </c:tx>
          <c:layout/>
          <c:overlay val="0"/>
          <c:spPr>
            <a:noFill/>
            <a:ln>
              <a:noFill/>
            </a:ln>
          </c:spPr>
        </c:title>
        <c:majorGridlines/>
        <c:delete val="0"/>
        <c:numFmt formatCode="General" sourceLinked="1"/>
        <c:majorTickMark val="out"/>
        <c:minorTickMark val="none"/>
        <c:tickLblPos val="nextTo"/>
        <c:crossAx val="34536031"/>
        <c:crosses val="max"/>
        <c:crossBetween val="between"/>
        <c:dispUnits/>
      </c:valAx>
      <c:spPr>
        <a:noFill/>
        <a:ln w="12700">
          <a:solidFill>
            <a:srgbClr val="808080"/>
          </a:solidFill>
        </a:ln>
      </c:spPr>
    </c:plotArea>
    <c:legend>
      <c:legendPos val="r"/>
      <c:layout>
        <c:manualLayout>
          <c:xMode val="edge"/>
          <c:yMode val="edge"/>
          <c:x val="0.1985"/>
          <c:y val="0.966"/>
        </c:manualLayout>
      </c:layout>
      <c:overlay val="0"/>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38100</xdr:rowOff>
    </xdr:from>
    <xdr:to>
      <xdr:col>13</xdr:col>
      <xdr:colOff>428625</xdr:colOff>
      <xdr:row>73</xdr:row>
      <xdr:rowOff>57150</xdr:rowOff>
    </xdr:to>
    <xdr:graphicFrame>
      <xdr:nvGraphicFramePr>
        <xdr:cNvPr id="1" name="Chart 1"/>
        <xdr:cNvGraphicFramePr/>
      </xdr:nvGraphicFramePr>
      <xdr:xfrm>
        <a:off x="19050" y="647700"/>
        <a:ext cx="8334375" cy="11353800"/>
      </xdr:xfrm>
      <a:graphic>
        <a:graphicData uri="http://schemas.openxmlformats.org/drawingml/2006/chart">
          <c:chart xmlns:c="http://schemas.openxmlformats.org/drawingml/2006/chart" r:id="rId1"/>
        </a:graphicData>
      </a:graphic>
    </xdr:graphicFrame>
    <xdr:clientData/>
  </xdr:twoCellAnchor>
  <xdr:twoCellAnchor>
    <xdr:from>
      <xdr:col>16</xdr:col>
      <xdr:colOff>19050</xdr:colOff>
      <xdr:row>3</xdr:row>
      <xdr:rowOff>38100</xdr:rowOff>
    </xdr:from>
    <xdr:to>
      <xdr:col>29</xdr:col>
      <xdr:colOff>438150</xdr:colOff>
      <xdr:row>73</xdr:row>
      <xdr:rowOff>66675</xdr:rowOff>
    </xdr:to>
    <xdr:graphicFrame>
      <xdr:nvGraphicFramePr>
        <xdr:cNvPr id="2" name="Chart 2"/>
        <xdr:cNvGraphicFramePr/>
      </xdr:nvGraphicFramePr>
      <xdr:xfrm>
        <a:off x="9772650" y="647700"/>
        <a:ext cx="8343900" cy="113633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38100</xdr:rowOff>
    </xdr:from>
    <xdr:to>
      <xdr:col>13</xdr:col>
      <xdr:colOff>428625</xdr:colOff>
      <xdr:row>76</xdr:row>
      <xdr:rowOff>76200</xdr:rowOff>
    </xdr:to>
    <xdr:graphicFrame>
      <xdr:nvGraphicFramePr>
        <xdr:cNvPr id="1" name="Chart 1"/>
        <xdr:cNvGraphicFramePr/>
      </xdr:nvGraphicFramePr>
      <xdr:xfrm>
        <a:off x="19050" y="523875"/>
        <a:ext cx="8334375" cy="1185862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3</xdr:row>
      <xdr:rowOff>0</xdr:rowOff>
    </xdr:from>
    <xdr:to>
      <xdr:col>28</xdr:col>
      <xdr:colOff>419100</xdr:colOff>
      <xdr:row>76</xdr:row>
      <xdr:rowOff>47625</xdr:rowOff>
    </xdr:to>
    <xdr:graphicFrame>
      <xdr:nvGraphicFramePr>
        <xdr:cNvPr id="2" name="Chart 2"/>
        <xdr:cNvGraphicFramePr/>
      </xdr:nvGraphicFramePr>
      <xdr:xfrm>
        <a:off x="9144000" y="485775"/>
        <a:ext cx="8343900" cy="118681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EA113CSI-21_Winter_P_figure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4P data (2)"/>
      <sheetName val="PO4P Graph (2)"/>
    </sheetNames>
    <sheetDataSet>
      <sheetData sheetId="0">
        <row r="7">
          <cell r="I7" t="str">
            <v>United Kingdom (0)</v>
          </cell>
          <cell r="P7" t="str">
            <v>United Kingdom (2)</v>
          </cell>
          <cell r="Q7">
            <v>0</v>
          </cell>
          <cell r="R7">
            <v>2</v>
          </cell>
          <cell r="S7">
            <v>0</v>
          </cell>
        </row>
        <row r="8">
          <cell r="I8" t="str">
            <v>Ireland (0)</v>
          </cell>
          <cell r="P8" t="str">
            <v>Ireland (71)</v>
          </cell>
          <cell r="Q8">
            <v>1</v>
          </cell>
          <cell r="R8">
            <v>64</v>
          </cell>
          <cell r="S8">
            <v>6</v>
          </cell>
        </row>
        <row r="9">
          <cell r="I9" t="str">
            <v>Open sea (0)</v>
          </cell>
          <cell r="P9" t="str">
            <v>Open sea (40)</v>
          </cell>
          <cell r="Q9">
            <v>1</v>
          </cell>
          <cell r="R9">
            <v>39</v>
          </cell>
          <cell r="S9">
            <v>0</v>
          </cell>
        </row>
        <row r="11">
          <cell r="I11" t="str">
            <v>Denmark (36)</v>
          </cell>
          <cell r="J11">
            <v>3</v>
          </cell>
          <cell r="K11">
            <v>33</v>
          </cell>
          <cell r="P11" t="str">
            <v>Denmark (10)</v>
          </cell>
          <cell r="Q11">
            <v>2</v>
          </cell>
          <cell r="R11">
            <v>8</v>
          </cell>
          <cell r="S11">
            <v>0</v>
          </cell>
        </row>
        <row r="12">
          <cell r="I12" t="str">
            <v>Estonia (3)</v>
          </cell>
          <cell r="J12">
            <v>1</v>
          </cell>
          <cell r="K12">
            <v>2</v>
          </cell>
          <cell r="P12" t="str">
            <v>Estonia (0)</v>
          </cell>
          <cell r="Q12">
            <v>0</v>
          </cell>
          <cell r="R12">
            <v>0</v>
          </cell>
          <cell r="S12">
            <v>0</v>
          </cell>
        </row>
        <row r="13">
          <cell r="I13" t="str">
            <v>Finland (81)</v>
          </cell>
          <cell r="J13">
            <v>6</v>
          </cell>
          <cell r="K13">
            <v>54</v>
          </cell>
          <cell r="L13">
            <v>21</v>
          </cell>
          <cell r="P13" t="str">
            <v>Finland (37)</v>
          </cell>
          <cell r="Q13">
            <v>0</v>
          </cell>
          <cell r="R13">
            <v>31</v>
          </cell>
          <cell r="S13">
            <v>6</v>
          </cell>
        </row>
        <row r="14">
          <cell r="I14" t="str">
            <v>Germany (0)</v>
          </cell>
          <cell r="P14" t="str">
            <v>Germany (21)</v>
          </cell>
          <cell r="Q14">
            <v>11</v>
          </cell>
          <cell r="R14">
            <v>10</v>
          </cell>
          <cell r="S14">
            <v>0</v>
          </cell>
        </row>
        <row r="15">
          <cell r="I15" t="str">
            <v>Latvia (1)</v>
          </cell>
          <cell r="K15">
            <v>1</v>
          </cell>
          <cell r="P15" t="str">
            <v>Latvia (0)</v>
          </cell>
          <cell r="Q15">
            <v>0</v>
          </cell>
          <cell r="R15">
            <v>0</v>
          </cell>
          <cell r="S15">
            <v>0</v>
          </cell>
        </row>
        <row r="16">
          <cell r="I16" t="str">
            <v>Lithuania (8)</v>
          </cell>
          <cell r="J16">
            <v>3</v>
          </cell>
          <cell r="K16">
            <v>5</v>
          </cell>
          <cell r="P16" t="str">
            <v>Lithuania (0)</v>
          </cell>
          <cell r="Q16">
            <v>0</v>
          </cell>
          <cell r="R16">
            <v>0</v>
          </cell>
          <cell r="S16">
            <v>0</v>
          </cell>
        </row>
        <row r="17">
          <cell r="I17" t="str">
            <v>Poland (5)</v>
          </cell>
          <cell r="K17">
            <v>5</v>
          </cell>
          <cell r="P17" t="str">
            <v>Poland (7)</v>
          </cell>
          <cell r="Q17">
            <v>0</v>
          </cell>
          <cell r="R17">
            <v>7</v>
          </cell>
          <cell r="S17">
            <v>0</v>
          </cell>
        </row>
        <row r="18">
          <cell r="I18" t="str">
            <v>Sweden (42)</v>
          </cell>
          <cell r="J18">
            <v>4</v>
          </cell>
          <cell r="K18">
            <v>38</v>
          </cell>
          <cell r="P18" t="str">
            <v>Sweden (6)</v>
          </cell>
          <cell r="Q18">
            <v>1</v>
          </cell>
          <cell r="R18">
            <v>5</v>
          </cell>
          <cell r="S18">
            <v>0</v>
          </cell>
        </row>
        <row r="19">
          <cell r="I19" t="str">
            <v>Open sea (35)</v>
          </cell>
          <cell r="J19">
            <v>6</v>
          </cell>
          <cell r="K19">
            <v>28</v>
          </cell>
          <cell r="L19">
            <v>1</v>
          </cell>
          <cell r="P19" t="str">
            <v>Open sea (55)</v>
          </cell>
          <cell r="Q19">
            <v>15</v>
          </cell>
          <cell r="R19">
            <v>40</v>
          </cell>
          <cell r="S19">
            <v>0</v>
          </cell>
        </row>
        <row r="21">
          <cell r="I21" t="str">
            <v>Greece (6)</v>
          </cell>
          <cell r="K21">
            <v>6</v>
          </cell>
          <cell r="P21" t="str">
            <v>Greece (0)</v>
          </cell>
          <cell r="Q21">
            <v>0</v>
          </cell>
          <cell r="R21">
            <v>0</v>
          </cell>
          <cell r="S21">
            <v>0</v>
          </cell>
        </row>
        <row r="22">
          <cell r="I22" t="str">
            <v>Italy (63)</v>
          </cell>
          <cell r="J22">
            <v>4</v>
          </cell>
          <cell r="K22">
            <v>56</v>
          </cell>
          <cell r="L22">
            <v>3</v>
          </cell>
          <cell r="P22" t="str">
            <v>Italy (0)</v>
          </cell>
          <cell r="Q22">
            <v>0</v>
          </cell>
          <cell r="R22">
            <v>0</v>
          </cell>
          <cell r="S22">
            <v>0</v>
          </cell>
        </row>
        <row r="23">
          <cell r="I23" t="str">
            <v>Open sea (0)</v>
          </cell>
          <cell r="P23" t="str">
            <v>Open sea (1)</v>
          </cell>
          <cell r="Q23">
            <v>0</v>
          </cell>
          <cell r="R23">
            <v>1</v>
          </cell>
          <cell r="S23">
            <v>0</v>
          </cell>
        </row>
        <row r="25">
          <cell r="I25" t="str">
            <v>Belgium (14)</v>
          </cell>
          <cell r="J25">
            <v>4</v>
          </cell>
          <cell r="K25">
            <v>10</v>
          </cell>
          <cell r="P25" t="str">
            <v>Belgium (8)</v>
          </cell>
          <cell r="Q25">
            <v>3</v>
          </cell>
          <cell r="R25">
            <v>5</v>
          </cell>
          <cell r="S25">
            <v>0</v>
          </cell>
        </row>
        <row r="26">
          <cell r="I26" t="str">
            <v>Denmark (17)</v>
          </cell>
          <cell r="J26">
            <v>1</v>
          </cell>
          <cell r="K26">
            <v>15</v>
          </cell>
          <cell r="L26">
            <v>1</v>
          </cell>
          <cell r="P26" t="str">
            <v>Denmark (4)</v>
          </cell>
          <cell r="Q26">
            <v>0</v>
          </cell>
          <cell r="R26">
            <v>4</v>
          </cell>
          <cell r="S26">
            <v>0</v>
          </cell>
        </row>
        <row r="27">
          <cell r="I27" t="str">
            <v>Germany (0)</v>
          </cell>
          <cell r="P27" t="str">
            <v>Germany (24)</v>
          </cell>
          <cell r="Q27">
            <v>2</v>
          </cell>
          <cell r="R27">
            <v>22</v>
          </cell>
          <cell r="S27">
            <v>0</v>
          </cell>
        </row>
        <row r="28">
          <cell r="I28" t="str">
            <v>United Kingdom (0)</v>
          </cell>
          <cell r="P28" t="str">
            <v>United Kingdom (2)</v>
          </cell>
          <cell r="Q28">
            <v>0</v>
          </cell>
          <cell r="R28">
            <v>2</v>
          </cell>
          <cell r="S28">
            <v>0</v>
          </cell>
        </row>
        <row r="29">
          <cell r="I29" t="str">
            <v>Netherlands (0)</v>
          </cell>
          <cell r="P29" t="str">
            <v>Netherlands (29)</v>
          </cell>
          <cell r="Q29">
            <v>21</v>
          </cell>
          <cell r="R29">
            <v>8</v>
          </cell>
          <cell r="S29">
            <v>0</v>
          </cell>
        </row>
        <row r="30">
          <cell r="I30" t="str">
            <v>Norway (2)</v>
          </cell>
          <cell r="J30">
            <v>1</v>
          </cell>
          <cell r="K30">
            <v>1</v>
          </cell>
          <cell r="P30" t="str">
            <v>Norway (13)</v>
          </cell>
          <cell r="Q30">
            <v>1</v>
          </cell>
          <cell r="R30">
            <v>7</v>
          </cell>
          <cell r="S30">
            <v>5</v>
          </cell>
        </row>
        <row r="31">
          <cell r="I31" t="str">
            <v>Sweden (13)</v>
          </cell>
          <cell r="K31">
            <v>13</v>
          </cell>
          <cell r="P31" t="str">
            <v>Sweden (1)</v>
          </cell>
          <cell r="Q31">
            <v>1</v>
          </cell>
          <cell r="R31">
            <v>0</v>
          </cell>
          <cell r="S31">
            <v>0</v>
          </cell>
        </row>
        <row r="32">
          <cell r="I32" t="str">
            <v>Open sea (43)</v>
          </cell>
          <cell r="J32">
            <v>8</v>
          </cell>
          <cell r="K32">
            <v>35</v>
          </cell>
          <cell r="P32" t="str">
            <v>Open sea (56)</v>
          </cell>
          <cell r="Q32">
            <v>3</v>
          </cell>
          <cell r="R32">
            <v>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T97"/>
  <sheetViews>
    <sheetView workbookViewId="0" topLeftCell="A1">
      <selection activeCell="B8" sqref="B8"/>
    </sheetView>
  </sheetViews>
  <sheetFormatPr defaultColWidth="9.140625" defaultRowHeight="12.75"/>
  <cols>
    <col min="1" max="1" width="25.00390625" style="0" customWidth="1"/>
    <col min="2" max="2" width="21.28125" style="0" customWidth="1"/>
    <col min="8" max="8" width="21.140625" style="0" customWidth="1"/>
    <col min="9" max="9" width="20.28125" style="0" customWidth="1"/>
    <col min="15" max="15" width="21.8515625" style="0" customWidth="1"/>
    <col min="16" max="16" width="21.140625" style="0" customWidth="1"/>
  </cols>
  <sheetData>
    <row r="1" ht="12.75">
      <c r="A1" t="s">
        <v>79</v>
      </c>
    </row>
    <row r="2" spans="1:2" ht="12.75">
      <c r="A2" t="s">
        <v>7</v>
      </c>
      <c r="B2" s="1" t="s">
        <v>84</v>
      </c>
    </row>
    <row r="3" spans="2:16" ht="12.75">
      <c r="B3" s="5" t="s">
        <v>63</v>
      </c>
      <c r="I3" s="15" t="s">
        <v>69</v>
      </c>
      <c r="P3" s="17" t="s">
        <v>71</v>
      </c>
    </row>
    <row r="4" spans="1:16" ht="38.25">
      <c r="A4" s="6"/>
      <c r="B4" s="7" t="s">
        <v>64</v>
      </c>
      <c r="C4" s="7"/>
      <c r="D4" s="7"/>
      <c r="E4" s="7"/>
      <c r="F4" s="7"/>
      <c r="I4" s="19" t="s">
        <v>70</v>
      </c>
      <c r="P4" s="20" t="s">
        <v>72</v>
      </c>
    </row>
    <row r="5" spans="1:20" ht="25.5">
      <c r="A5" s="6"/>
      <c r="B5" s="21" t="s">
        <v>65</v>
      </c>
      <c r="C5" s="7" t="s">
        <v>68</v>
      </c>
      <c r="D5" s="7"/>
      <c r="E5" s="7"/>
      <c r="F5" s="7"/>
      <c r="H5" s="16"/>
      <c r="I5" s="19" t="s">
        <v>65</v>
      </c>
      <c r="J5" s="16" t="s">
        <v>68</v>
      </c>
      <c r="K5" s="16"/>
      <c r="L5" s="16"/>
      <c r="M5" s="16"/>
      <c r="O5" s="18"/>
      <c r="P5" s="20" t="s">
        <v>65</v>
      </c>
      <c r="Q5" s="18" t="s">
        <v>68</v>
      </c>
      <c r="R5" s="18"/>
      <c r="S5" s="18"/>
      <c r="T5" s="18"/>
    </row>
    <row r="6" spans="1:20" ht="12.75">
      <c r="A6" s="8" t="s">
        <v>66</v>
      </c>
      <c r="B6" s="5" t="s">
        <v>67</v>
      </c>
      <c r="C6" s="41" t="s">
        <v>0</v>
      </c>
      <c r="D6" s="41" t="s">
        <v>1</v>
      </c>
      <c r="E6" s="41" t="s">
        <v>2</v>
      </c>
      <c r="F6" s="41" t="s">
        <v>3</v>
      </c>
      <c r="H6" s="15" t="s">
        <v>66</v>
      </c>
      <c r="I6" s="15" t="s">
        <v>67</v>
      </c>
      <c r="J6" s="36" t="s">
        <v>0</v>
      </c>
      <c r="K6" s="36" t="s">
        <v>1</v>
      </c>
      <c r="L6" s="36" t="s">
        <v>2</v>
      </c>
      <c r="M6" s="36" t="s">
        <v>3</v>
      </c>
      <c r="O6" s="17" t="s">
        <v>66</v>
      </c>
      <c r="P6" s="17" t="s">
        <v>67</v>
      </c>
      <c r="Q6" s="39" t="s">
        <v>0</v>
      </c>
      <c r="R6" s="39" t="s">
        <v>1</v>
      </c>
      <c r="S6" s="39" t="s">
        <v>2</v>
      </c>
      <c r="T6" s="39" t="s">
        <v>3</v>
      </c>
    </row>
    <row r="7" spans="1:20" ht="12.75">
      <c r="A7" s="12"/>
      <c r="B7" s="13" t="s">
        <v>27</v>
      </c>
      <c r="C7" s="32"/>
      <c r="D7" s="32">
        <v>2</v>
      </c>
      <c r="E7" s="32"/>
      <c r="F7" s="32">
        <v>2</v>
      </c>
      <c r="G7" s="14"/>
      <c r="H7" s="22"/>
      <c r="I7" s="22" t="s">
        <v>30</v>
      </c>
      <c r="J7" s="35"/>
      <c r="K7" s="35"/>
      <c r="L7" s="35"/>
      <c r="M7" s="35"/>
      <c r="N7" s="14"/>
      <c r="O7" s="24"/>
      <c r="P7" s="24" t="s">
        <v>27</v>
      </c>
      <c r="Q7" s="38">
        <v>0</v>
      </c>
      <c r="R7" s="38">
        <v>2</v>
      </c>
      <c r="S7" s="38">
        <v>0</v>
      </c>
      <c r="T7" s="38">
        <v>2</v>
      </c>
    </row>
    <row r="8" spans="1:20" ht="12.75">
      <c r="A8" s="9" t="s">
        <v>11</v>
      </c>
      <c r="B8" s="11" t="s">
        <v>26</v>
      </c>
      <c r="C8" s="33">
        <v>1</v>
      </c>
      <c r="D8" s="33">
        <v>71</v>
      </c>
      <c r="E8" s="33"/>
      <c r="F8" s="33">
        <v>71</v>
      </c>
      <c r="H8" s="23" t="s">
        <v>11</v>
      </c>
      <c r="I8" s="23" t="s">
        <v>31</v>
      </c>
      <c r="J8" s="36"/>
      <c r="K8" s="36"/>
      <c r="L8" s="36"/>
      <c r="M8" s="36"/>
      <c r="O8" s="25" t="s">
        <v>11</v>
      </c>
      <c r="P8" s="25" t="s">
        <v>26</v>
      </c>
      <c r="Q8" s="39">
        <v>1</v>
      </c>
      <c r="R8" s="39">
        <v>71</v>
      </c>
      <c r="S8" s="39">
        <v>0</v>
      </c>
      <c r="T8" s="39">
        <v>71</v>
      </c>
    </row>
    <row r="9" spans="1:20" ht="12.75">
      <c r="A9" s="10"/>
      <c r="B9" s="11" t="s">
        <v>28</v>
      </c>
      <c r="C9" s="33"/>
      <c r="D9" s="33">
        <v>40</v>
      </c>
      <c r="E9" s="33"/>
      <c r="F9" s="33">
        <v>40</v>
      </c>
      <c r="H9" s="23"/>
      <c r="I9" s="23" t="s">
        <v>32</v>
      </c>
      <c r="J9" s="36"/>
      <c r="K9" s="36"/>
      <c r="L9" s="36"/>
      <c r="M9" s="36"/>
      <c r="O9" s="25"/>
      <c r="P9" s="25" t="s">
        <v>28</v>
      </c>
      <c r="Q9" s="39">
        <v>0</v>
      </c>
      <c r="R9" s="39">
        <v>40</v>
      </c>
      <c r="S9" s="39">
        <v>0</v>
      </c>
      <c r="T9" s="39">
        <v>40</v>
      </c>
    </row>
    <row r="10" spans="1:20" ht="12.75">
      <c r="A10" s="12"/>
      <c r="B10" s="13"/>
      <c r="C10" s="32"/>
      <c r="D10" s="32"/>
      <c r="E10" s="32"/>
      <c r="F10" s="32"/>
      <c r="G10" s="14"/>
      <c r="H10" s="22"/>
      <c r="I10" s="22"/>
      <c r="J10" s="35"/>
      <c r="K10" s="35"/>
      <c r="L10" s="35"/>
      <c r="M10" s="35"/>
      <c r="N10" s="14"/>
      <c r="O10" s="24"/>
      <c r="P10" s="24"/>
      <c r="Q10" s="38">
        <v>0</v>
      </c>
      <c r="R10" s="38">
        <v>0</v>
      </c>
      <c r="S10" s="38">
        <v>0</v>
      </c>
      <c r="T10" s="38">
        <v>0</v>
      </c>
    </row>
    <row r="11" spans="1:20" ht="12.75">
      <c r="A11" s="9"/>
      <c r="B11" s="11" t="s">
        <v>8</v>
      </c>
      <c r="C11" s="33">
        <v>5</v>
      </c>
      <c r="D11" s="33">
        <v>41</v>
      </c>
      <c r="E11" s="33"/>
      <c r="F11" s="33">
        <v>46</v>
      </c>
      <c r="H11" s="16"/>
      <c r="I11" s="16" t="s">
        <v>34</v>
      </c>
      <c r="J11" s="36">
        <v>5</v>
      </c>
      <c r="K11" s="36">
        <v>31</v>
      </c>
      <c r="L11" s="36"/>
      <c r="M11" s="36">
        <v>36</v>
      </c>
      <c r="O11" s="18"/>
      <c r="P11" s="18" t="s">
        <v>46</v>
      </c>
      <c r="Q11" s="39">
        <v>0</v>
      </c>
      <c r="R11" s="39">
        <v>10</v>
      </c>
      <c r="S11" s="39">
        <v>0</v>
      </c>
      <c r="T11" s="39">
        <v>10</v>
      </c>
    </row>
    <row r="12" spans="1:20" ht="12.75">
      <c r="A12" s="9"/>
      <c r="B12" s="11" t="s">
        <v>12</v>
      </c>
      <c r="C12" s="33"/>
      <c r="D12" s="33">
        <v>3</v>
      </c>
      <c r="E12" s="33"/>
      <c r="F12" s="33">
        <v>3</v>
      </c>
      <c r="H12" s="16"/>
      <c r="I12" s="16" t="s">
        <v>12</v>
      </c>
      <c r="J12" s="36"/>
      <c r="K12" s="36">
        <v>3</v>
      </c>
      <c r="L12" s="36"/>
      <c r="M12" s="36">
        <v>3</v>
      </c>
      <c r="O12" s="18"/>
      <c r="P12" s="18" t="s">
        <v>47</v>
      </c>
      <c r="Q12" s="39">
        <v>0</v>
      </c>
      <c r="R12" s="39">
        <v>0</v>
      </c>
      <c r="S12" s="39">
        <v>0</v>
      </c>
      <c r="T12" s="39">
        <v>0</v>
      </c>
    </row>
    <row r="13" spans="1:20" ht="12.75">
      <c r="A13" s="9"/>
      <c r="B13" s="11" t="s">
        <v>21</v>
      </c>
      <c r="C13" s="33">
        <v>13</v>
      </c>
      <c r="D13" s="33">
        <v>93</v>
      </c>
      <c r="E13" s="33">
        <v>5</v>
      </c>
      <c r="F13" s="33">
        <v>111</v>
      </c>
      <c r="H13" s="16"/>
      <c r="I13" s="16" t="s">
        <v>35</v>
      </c>
      <c r="J13" s="36">
        <v>12</v>
      </c>
      <c r="K13" s="36">
        <v>43</v>
      </c>
      <c r="L13" s="36">
        <v>5</v>
      </c>
      <c r="M13" s="36">
        <v>60</v>
      </c>
      <c r="O13" s="18"/>
      <c r="P13" s="18" t="s">
        <v>48</v>
      </c>
      <c r="Q13" s="39">
        <v>1</v>
      </c>
      <c r="R13" s="39">
        <v>50</v>
      </c>
      <c r="S13" s="39">
        <v>0</v>
      </c>
      <c r="T13" s="39">
        <v>51</v>
      </c>
    </row>
    <row r="14" spans="1:20" ht="12.75">
      <c r="A14" s="9" t="s">
        <v>4</v>
      </c>
      <c r="B14" s="11" t="s">
        <v>13</v>
      </c>
      <c r="C14" s="33">
        <v>1</v>
      </c>
      <c r="D14" s="33">
        <v>20</v>
      </c>
      <c r="E14" s="33"/>
      <c r="F14" s="33">
        <v>21</v>
      </c>
      <c r="H14" s="23" t="s">
        <v>4</v>
      </c>
      <c r="I14" s="23" t="s">
        <v>45</v>
      </c>
      <c r="J14" s="36"/>
      <c r="K14" s="36"/>
      <c r="L14" s="36"/>
      <c r="M14" s="36"/>
      <c r="O14" s="25" t="s">
        <v>4</v>
      </c>
      <c r="P14" s="25" t="s">
        <v>13</v>
      </c>
      <c r="Q14" s="39">
        <v>1</v>
      </c>
      <c r="R14" s="39">
        <v>20</v>
      </c>
      <c r="S14" s="39">
        <v>0</v>
      </c>
      <c r="T14" s="39">
        <v>21</v>
      </c>
    </row>
    <row r="15" spans="1:20" ht="12.75">
      <c r="A15" s="9"/>
      <c r="B15" s="11" t="s">
        <v>10</v>
      </c>
      <c r="C15" s="33"/>
      <c r="D15" s="33">
        <v>8</v>
      </c>
      <c r="E15" s="33"/>
      <c r="F15" s="33">
        <v>8</v>
      </c>
      <c r="H15" s="16"/>
      <c r="I15" s="16" t="s">
        <v>10</v>
      </c>
      <c r="J15" s="36"/>
      <c r="K15" s="36">
        <v>8</v>
      </c>
      <c r="L15" s="36"/>
      <c r="M15" s="36">
        <v>8</v>
      </c>
      <c r="O15" s="18"/>
      <c r="P15" s="18" t="s">
        <v>49</v>
      </c>
      <c r="Q15" s="39">
        <v>0</v>
      </c>
      <c r="R15" s="39">
        <v>0</v>
      </c>
      <c r="S15" s="39">
        <v>0</v>
      </c>
      <c r="T15" s="39">
        <v>0</v>
      </c>
    </row>
    <row r="16" spans="1:20" ht="12.75">
      <c r="A16" s="9"/>
      <c r="B16" s="11" t="s">
        <v>22</v>
      </c>
      <c r="C16" s="33"/>
      <c r="D16" s="33">
        <v>14</v>
      </c>
      <c r="E16" s="33"/>
      <c r="F16" s="33">
        <v>14</v>
      </c>
      <c r="H16" s="16"/>
      <c r="I16" s="16" t="s">
        <v>36</v>
      </c>
      <c r="J16" s="36"/>
      <c r="K16" s="36">
        <v>7</v>
      </c>
      <c r="L16" s="36"/>
      <c r="M16" s="36">
        <v>7</v>
      </c>
      <c r="O16" s="18"/>
      <c r="P16" s="18" t="s">
        <v>36</v>
      </c>
      <c r="Q16" s="39">
        <v>0</v>
      </c>
      <c r="R16" s="39">
        <v>7</v>
      </c>
      <c r="S16" s="39">
        <v>0</v>
      </c>
      <c r="T16" s="39">
        <v>7</v>
      </c>
    </row>
    <row r="17" spans="1:20" ht="12.75">
      <c r="A17" s="9"/>
      <c r="B17" s="11" t="s">
        <v>23</v>
      </c>
      <c r="C17" s="33">
        <v>4</v>
      </c>
      <c r="D17" s="33">
        <v>33</v>
      </c>
      <c r="E17" s="33"/>
      <c r="F17" s="33">
        <v>37</v>
      </c>
      <c r="H17" s="16"/>
      <c r="I17" s="16" t="s">
        <v>37</v>
      </c>
      <c r="J17" s="36">
        <v>4</v>
      </c>
      <c r="K17" s="36">
        <v>31</v>
      </c>
      <c r="L17" s="36"/>
      <c r="M17" s="36">
        <v>35</v>
      </c>
      <c r="O17" s="18"/>
      <c r="P17" s="18" t="s">
        <v>50</v>
      </c>
      <c r="Q17" s="39">
        <v>0</v>
      </c>
      <c r="R17" s="39">
        <v>2</v>
      </c>
      <c r="S17" s="39">
        <v>0</v>
      </c>
      <c r="T17" s="39">
        <v>2</v>
      </c>
    </row>
    <row r="18" spans="1:20" ht="12.75">
      <c r="A18" s="9"/>
      <c r="B18" s="11" t="s">
        <v>14</v>
      </c>
      <c r="C18" s="33">
        <v>25</v>
      </c>
      <c r="D18" s="33">
        <v>65</v>
      </c>
      <c r="E18" s="33"/>
      <c r="F18" s="33">
        <v>90</v>
      </c>
      <c r="H18" s="16"/>
      <c r="I18" s="16" t="s">
        <v>38</v>
      </c>
      <c r="J18" s="36">
        <v>19</v>
      </c>
      <c r="K18" s="36">
        <v>16</v>
      </c>
      <c r="L18" s="36"/>
      <c r="M18" s="36">
        <v>35</v>
      </c>
      <c r="O18" s="18"/>
      <c r="P18" s="18" t="s">
        <v>51</v>
      </c>
      <c r="Q18" s="39">
        <v>6</v>
      </c>
      <c r="R18" s="39">
        <v>49</v>
      </c>
      <c r="S18" s="39">
        <v>0</v>
      </c>
      <c r="T18" s="39">
        <v>55</v>
      </c>
    </row>
    <row r="19" spans="1:20" ht="12.75">
      <c r="A19" s="12"/>
      <c r="B19" s="13"/>
      <c r="C19" s="32"/>
      <c r="D19" s="32"/>
      <c r="E19" s="32"/>
      <c r="F19" s="32"/>
      <c r="G19" s="14"/>
      <c r="H19" s="22"/>
      <c r="I19" s="22"/>
      <c r="J19" s="35"/>
      <c r="K19" s="35"/>
      <c r="L19" s="35"/>
      <c r="M19" s="35"/>
      <c r="N19" s="14"/>
      <c r="O19" s="24"/>
      <c r="P19" s="24"/>
      <c r="Q19" s="38"/>
      <c r="R19" s="38"/>
      <c r="S19" s="38"/>
      <c r="T19" s="38"/>
    </row>
    <row r="20" spans="1:20" ht="12.75">
      <c r="A20" s="9"/>
      <c r="B20" s="11" t="s">
        <v>15</v>
      </c>
      <c r="C20" s="33"/>
      <c r="D20" s="33">
        <v>6</v>
      </c>
      <c r="E20" s="33"/>
      <c r="F20" s="33">
        <v>6</v>
      </c>
      <c r="H20" s="16"/>
      <c r="I20" s="16" t="s">
        <v>15</v>
      </c>
      <c r="J20" s="36"/>
      <c r="K20" s="36">
        <v>6</v>
      </c>
      <c r="L20" s="36"/>
      <c r="M20" s="36">
        <v>6</v>
      </c>
      <c r="O20" s="18"/>
      <c r="P20" s="18" t="s">
        <v>52</v>
      </c>
      <c r="Q20" s="39">
        <v>0</v>
      </c>
      <c r="R20" s="39">
        <v>0</v>
      </c>
      <c r="S20" s="39">
        <v>0</v>
      </c>
      <c r="T20" s="39">
        <v>0</v>
      </c>
    </row>
    <row r="21" spans="1:20" ht="12.75">
      <c r="A21" s="9" t="s">
        <v>5</v>
      </c>
      <c r="B21" s="11" t="s">
        <v>24</v>
      </c>
      <c r="C21" s="33">
        <v>1</v>
      </c>
      <c r="D21" s="33">
        <v>68</v>
      </c>
      <c r="E21" s="33">
        <v>3</v>
      </c>
      <c r="F21" s="33">
        <v>72</v>
      </c>
      <c r="H21" s="16" t="s">
        <v>5</v>
      </c>
      <c r="I21" s="16" t="s">
        <v>39</v>
      </c>
      <c r="J21" s="36">
        <v>1</v>
      </c>
      <c r="K21" s="36">
        <v>67</v>
      </c>
      <c r="L21" s="36">
        <v>3</v>
      </c>
      <c r="M21" s="36">
        <v>71</v>
      </c>
      <c r="O21" s="18" t="s">
        <v>5</v>
      </c>
      <c r="P21" s="18" t="s">
        <v>53</v>
      </c>
      <c r="Q21" s="39">
        <v>0</v>
      </c>
      <c r="R21" s="39">
        <v>1</v>
      </c>
      <c r="S21" s="39">
        <v>0</v>
      </c>
      <c r="T21" s="39">
        <v>1</v>
      </c>
    </row>
    <row r="22" spans="1:20" ht="12.75">
      <c r="A22" s="9"/>
      <c r="B22" s="11" t="s">
        <v>9</v>
      </c>
      <c r="C22" s="33"/>
      <c r="D22" s="33">
        <v>1</v>
      </c>
      <c r="E22" s="33"/>
      <c r="F22" s="33">
        <v>1</v>
      </c>
      <c r="H22" s="23"/>
      <c r="I22" s="23" t="s">
        <v>32</v>
      </c>
      <c r="J22" s="36"/>
      <c r="K22" s="36"/>
      <c r="L22" s="36"/>
      <c r="M22" s="36"/>
      <c r="O22" s="25"/>
      <c r="P22" s="25" t="s">
        <v>9</v>
      </c>
      <c r="Q22" s="39">
        <v>0</v>
      </c>
      <c r="R22" s="39">
        <v>1</v>
      </c>
      <c r="S22" s="39">
        <v>0</v>
      </c>
      <c r="T22" s="39">
        <v>1</v>
      </c>
    </row>
    <row r="23" spans="1:20" ht="12.75">
      <c r="A23" s="12"/>
      <c r="B23" s="13"/>
      <c r="C23" s="32"/>
      <c r="D23" s="32"/>
      <c r="E23" s="32"/>
      <c r="F23" s="32"/>
      <c r="G23" s="14"/>
      <c r="H23" s="22"/>
      <c r="I23" s="22"/>
      <c r="J23" s="35"/>
      <c r="K23" s="35"/>
      <c r="L23" s="35"/>
      <c r="M23" s="35"/>
      <c r="N23" s="14"/>
      <c r="O23" s="24"/>
      <c r="P23" s="24"/>
      <c r="Q23" s="38"/>
      <c r="R23" s="38"/>
      <c r="S23" s="38"/>
      <c r="T23" s="38"/>
    </row>
    <row r="24" spans="1:20" ht="12.75">
      <c r="A24" s="9"/>
      <c r="B24" s="11" t="s">
        <v>16</v>
      </c>
      <c r="C24" s="33"/>
      <c r="D24" s="33">
        <v>22</v>
      </c>
      <c r="E24" s="33"/>
      <c r="F24" s="33">
        <v>22</v>
      </c>
      <c r="H24" s="16"/>
      <c r="I24" s="16" t="s">
        <v>40</v>
      </c>
      <c r="J24" s="36"/>
      <c r="K24" s="36">
        <v>14</v>
      </c>
      <c r="L24" s="36"/>
      <c r="M24" s="36">
        <v>14</v>
      </c>
      <c r="O24" s="18"/>
      <c r="P24" s="18" t="s">
        <v>54</v>
      </c>
      <c r="Q24" s="39">
        <v>0</v>
      </c>
      <c r="R24" s="39">
        <v>8</v>
      </c>
      <c r="S24" s="39">
        <v>0</v>
      </c>
      <c r="T24" s="39">
        <v>8</v>
      </c>
    </row>
    <row r="25" spans="1:20" ht="12.75">
      <c r="A25" s="9"/>
      <c r="B25" s="11" t="s">
        <v>17</v>
      </c>
      <c r="C25" s="33">
        <v>1</v>
      </c>
      <c r="D25" s="33">
        <v>19</v>
      </c>
      <c r="E25" s="33">
        <v>1</v>
      </c>
      <c r="F25" s="33">
        <v>21</v>
      </c>
      <c r="H25" s="16"/>
      <c r="I25" s="16" t="s">
        <v>41</v>
      </c>
      <c r="J25" s="36">
        <v>1</v>
      </c>
      <c r="K25" s="36">
        <v>15</v>
      </c>
      <c r="L25" s="36">
        <v>1</v>
      </c>
      <c r="M25" s="36">
        <v>17</v>
      </c>
      <c r="O25" s="18"/>
      <c r="P25" s="18" t="s">
        <v>55</v>
      </c>
      <c r="Q25" s="39">
        <v>0</v>
      </c>
      <c r="R25" s="39">
        <v>4</v>
      </c>
      <c r="S25" s="39">
        <v>0</v>
      </c>
      <c r="T25" s="39">
        <v>4</v>
      </c>
    </row>
    <row r="26" spans="1:20" ht="12.75">
      <c r="A26" s="9"/>
      <c r="B26" s="11" t="s">
        <v>25</v>
      </c>
      <c r="C26" s="33">
        <v>4</v>
      </c>
      <c r="D26" s="33">
        <v>19</v>
      </c>
      <c r="E26" s="33"/>
      <c r="F26" s="33">
        <v>23</v>
      </c>
      <c r="H26" s="23"/>
      <c r="I26" s="23" t="s">
        <v>45</v>
      </c>
      <c r="J26" s="36"/>
      <c r="K26" s="36"/>
      <c r="L26" s="36"/>
      <c r="M26" s="36"/>
      <c r="O26" s="25"/>
      <c r="P26" s="25" t="s">
        <v>25</v>
      </c>
      <c r="Q26" s="39">
        <v>4</v>
      </c>
      <c r="R26" s="39">
        <v>19</v>
      </c>
      <c r="S26" s="39">
        <v>0</v>
      </c>
      <c r="T26" s="39">
        <v>23</v>
      </c>
    </row>
    <row r="27" spans="1:20" ht="12.75">
      <c r="A27" s="9" t="s">
        <v>6</v>
      </c>
      <c r="B27" s="11" t="s">
        <v>27</v>
      </c>
      <c r="C27" s="33"/>
      <c r="D27" s="33">
        <v>2</v>
      </c>
      <c r="E27" s="33"/>
      <c r="F27" s="33">
        <v>2</v>
      </c>
      <c r="H27" s="23" t="s">
        <v>6</v>
      </c>
      <c r="I27" s="23" t="s">
        <v>30</v>
      </c>
      <c r="J27" s="36"/>
      <c r="K27" s="36"/>
      <c r="L27" s="36"/>
      <c r="M27" s="36"/>
      <c r="O27" s="25" t="s">
        <v>6</v>
      </c>
      <c r="P27" s="25" t="s">
        <v>27</v>
      </c>
      <c r="Q27" s="39">
        <v>0</v>
      </c>
      <c r="R27" s="39">
        <v>2</v>
      </c>
      <c r="S27" s="39">
        <v>0</v>
      </c>
      <c r="T27" s="39">
        <v>2</v>
      </c>
    </row>
    <row r="28" spans="1:20" ht="12.75">
      <c r="A28" s="9"/>
      <c r="B28" s="11" t="s">
        <v>18</v>
      </c>
      <c r="C28" s="33"/>
      <c r="D28" s="33">
        <v>29</v>
      </c>
      <c r="E28" s="33"/>
      <c r="F28" s="33">
        <v>29</v>
      </c>
      <c r="H28" s="23"/>
      <c r="I28" s="23" t="s">
        <v>33</v>
      </c>
      <c r="J28" s="36"/>
      <c r="K28" s="36"/>
      <c r="L28" s="36"/>
      <c r="M28" s="36"/>
      <c r="O28" s="25"/>
      <c r="P28" s="25" t="s">
        <v>18</v>
      </c>
      <c r="Q28" s="39">
        <v>0</v>
      </c>
      <c r="R28" s="39">
        <v>29</v>
      </c>
      <c r="S28" s="39">
        <v>0</v>
      </c>
      <c r="T28" s="39">
        <v>29</v>
      </c>
    </row>
    <row r="29" spans="1:20" ht="12.75">
      <c r="A29" s="9"/>
      <c r="B29" s="11" t="s">
        <v>19</v>
      </c>
      <c r="C29" s="33"/>
      <c r="D29" s="33">
        <v>14</v>
      </c>
      <c r="E29" s="33">
        <v>1</v>
      </c>
      <c r="F29" s="33">
        <v>15</v>
      </c>
      <c r="H29" s="16"/>
      <c r="I29" s="16" t="s">
        <v>42</v>
      </c>
      <c r="J29" s="36"/>
      <c r="K29" s="36">
        <v>2</v>
      </c>
      <c r="L29" s="36"/>
      <c r="M29" s="36">
        <v>2</v>
      </c>
      <c r="O29" s="18"/>
      <c r="P29" s="18" t="s">
        <v>56</v>
      </c>
      <c r="Q29" s="39">
        <v>0</v>
      </c>
      <c r="R29" s="39">
        <v>12</v>
      </c>
      <c r="S29" s="39">
        <v>1</v>
      </c>
      <c r="T29" s="39">
        <v>13</v>
      </c>
    </row>
    <row r="30" spans="1:20" ht="12.75">
      <c r="A30" s="9"/>
      <c r="B30" s="11" t="s">
        <v>20</v>
      </c>
      <c r="C30" s="33"/>
      <c r="D30" s="33">
        <v>13</v>
      </c>
      <c r="E30" s="33">
        <v>1</v>
      </c>
      <c r="F30" s="33">
        <v>14</v>
      </c>
      <c r="H30" s="16"/>
      <c r="I30" s="16" t="s">
        <v>43</v>
      </c>
      <c r="J30" s="36"/>
      <c r="K30" s="36">
        <v>12</v>
      </c>
      <c r="L30" s="36">
        <v>1</v>
      </c>
      <c r="M30" s="36">
        <v>13</v>
      </c>
      <c r="O30" s="18"/>
      <c r="P30" s="18" t="s">
        <v>43</v>
      </c>
      <c r="Q30" s="39">
        <v>0</v>
      </c>
      <c r="R30" s="39">
        <v>1</v>
      </c>
      <c r="S30" s="39">
        <v>0</v>
      </c>
      <c r="T30" s="39">
        <v>1</v>
      </c>
    </row>
    <row r="31" spans="1:20" ht="12.75">
      <c r="A31" s="9"/>
      <c r="B31" s="11" t="s">
        <v>29</v>
      </c>
      <c r="C31" s="33">
        <v>1</v>
      </c>
      <c r="D31" s="33">
        <v>96</v>
      </c>
      <c r="E31" s="33"/>
      <c r="F31" s="33">
        <v>97</v>
      </c>
      <c r="H31" s="16"/>
      <c r="I31" s="16" t="s">
        <v>44</v>
      </c>
      <c r="J31" s="36">
        <v>1</v>
      </c>
      <c r="K31" s="36">
        <v>43</v>
      </c>
      <c r="L31" s="36"/>
      <c r="M31" s="36">
        <v>44</v>
      </c>
      <c r="O31" s="18"/>
      <c r="P31" s="18" t="s">
        <v>57</v>
      </c>
      <c r="Q31" s="39">
        <v>0</v>
      </c>
      <c r="R31" s="39">
        <v>53</v>
      </c>
      <c r="S31" s="39">
        <v>0</v>
      </c>
      <c r="T31" s="39">
        <v>53</v>
      </c>
    </row>
    <row r="32" spans="1:20" ht="12.75">
      <c r="A32" s="12"/>
      <c r="B32" s="13"/>
      <c r="C32" s="32"/>
      <c r="D32" s="32"/>
      <c r="E32" s="32"/>
      <c r="F32" s="32"/>
      <c r="G32" s="14"/>
      <c r="H32" s="22"/>
      <c r="I32" s="22"/>
      <c r="J32" s="35"/>
      <c r="K32" s="35"/>
      <c r="L32" s="35"/>
      <c r="M32" s="35"/>
      <c r="N32" s="14"/>
      <c r="O32" s="24"/>
      <c r="P32" s="24"/>
      <c r="Q32" s="38"/>
      <c r="R32" s="38"/>
      <c r="S32" s="38"/>
      <c r="T32" s="38"/>
    </row>
    <row r="33" spans="1:20" ht="12.75">
      <c r="A33" s="26" t="s">
        <v>58</v>
      </c>
      <c r="B33" s="27"/>
      <c r="C33" s="34">
        <f>SUM(C7:C31)</f>
        <v>56</v>
      </c>
      <c r="D33" s="34">
        <f>SUM(D7:D31)</f>
        <v>679</v>
      </c>
      <c r="E33" s="34">
        <f>SUM(E7:E31)</f>
        <v>11</v>
      </c>
      <c r="F33" s="34">
        <f>SUM(F7:F31)</f>
        <v>745</v>
      </c>
      <c r="G33" s="28"/>
      <c r="H33" s="29"/>
      <c r="I33" s="29"/>
      <c r="J33" s="37">
        <f>SUM(J7:J31)</f>
        <v>43</v>
      </c>
      <c r="K33" s="37">
        <f>SUM(K7:K31)</f>
        <v>298</v>
      </c>
      <c r="L33" s="37">
        <f>SUM(L7:L31)</f>
        <v>10</v>
      </c>
      <c r="M33" s="37">
        <f>SUM(M7:M31)</f>
        <v>351</v>
      </c>
      <c r="N33" s="28"/>
      <c r="O33" s="30"/>
      <c r="P33" s="30"/>
      <c r="Q33" s="40">
        <f>SUM(Q7:Q31)</f>
        <v>13</v>
      </c>
      <c r="R33" s="40">
        <f>SUM(R7:R31)</f>
        <v>381</v>
      </c>
      <c r="S33" s="40">
        <f>SUM(S7:S31)</f>
        <v>1</v>
      </c>
      <c r="T33" s="40">
        <f>SUM(T7:T31)</f>
        <v>394</v>
      </c>
    </row>
    <row r="37" spans="1:2" ht="12.75">
      <c r="A37" t="s">
        <v>73</v>
      </c>
      <c r="B37" t="s">
        <v>75</v>
      </c>
    </row>
    <row r="39" spans="1:2" ht="12.75">
      <c r="A39" t="s">
        <v>74</v>
      </c>
      <c r="B39" t="s">
        <v>78</v>
      </c>
    </row>
    <row r="40" ht="12.75">
      <c r="B40" t="s">
        <v>83</v>
      </c>
    </row>
    <row r="41" ht="12.75">
      <c r="B41" t="s">
        <v>82</v>
      </c>
    </row>
    <row r="42" ht="12.75">
      <c r="B42" s="31" t="s">
        <v>76</v>
      </c>
    </row>
    <row r="43" ht="12.75">
      <c r="B43" s="31" t="s">
        <v>77</v>
      </c>
    </row>
    <row r="71" spans="10:19" ht="12.75">
      <c r="J71" s="4"/>
      <c r="K71" s="4"/>
      <c r="L71" s="4"/>
      <c r="M71" s="4"/>
      <c r="N71" s="4"/>
      <c r="O71" s="4"/>
      <c r="P71" s="4"/>
      <c r="Q71" s="4"/>
      <c r="R71" s="4"/>
      <c r="S71" s="4"/>
    </row>
    <row r="72" spans="10:19" ht="12.75">
      <c r="J72" s="4"/>
      <c r="K72" s="4"/>
      <c r="L72" s="4"/>
      <c r="M72" s="4"/>
      <c r="N72" s="4"/>
      <c r="O72" s="4"/>
      <c r="P72" s="4"/>
      <c r="Q72" s="4"/>
      <c r="R72" s="4"/>
      <c r="S72" s="4"/>
    </row>
    <row r="73" spans="10:19" ht="12.75">
      <c r="J73" s="4"/>
      <c r="K73" s="4"/>
      <c r="L73" s="4"/>
      <c r="M73" s="4"/>
      <c r="N73" s="4"/>
      <c r="O73" s="4"/>
      <c r="P73" s="4"/>
      <c r="Q73" s="4"/>
      <c r="R73" s="4"/>
      <c r="S73" s="4"/>
    </row>
    <row r="74" spans="10:19" ht="12.75">
      <c r="J74" s="4"/>
      <c r="K74" s="4"/>
      <c r="L74" s="4"/>
      <c r="M74" s="4"/>
      <c r="N74" s="4"/>
      <c r="O74" s="4"/>
      <c r="P74" s="4"/>
      <c r="Q74" s="4"/>
      <c r="R74" s="4"/>
      <c r="S74" s="4"/>
    </row>
    <row r="75" spans="10:19" ht="12.75">
      <c r="J75" s="4"/>
      <c r="K75" s="4"/>
      <c r="L75" s="4"/>
      <c r="M75" s="4"/>
      <c r="N75" s="4"/>
      <c r="O75" s="4"/>
      <c r="P75" s="4"/>
      <c r="Q75" s="4"/>
      <c r="R75" s="4"/>
      <c r="S75" s="4"/>
    </row>
    <row r="76" spans="10:19" ht="12.75">
      <c r="J76" s="4"/>
      <c r="K76" s="4"/>
      <c r="L76" s="4"/>
      <c r="M76" s="4"/>
      <c r="N76" s="4"/>
      <c r="O76" s="4"/>
      <c r="P76" s="4"/>
      <c r="Q76" s="4"/>
      <c r="R76" s="4"/>
      <c r="S76" s="4"/>
    </row>
    <row r="77" spans="10:19" ht="12.75">
      <c r="J77" s="4"/>
      <c r="K77" s="4"/>
      <c r="L77" s="4"/>
      <c r="M77" s="4"/>
      <c r="N77" s="4"/>
      <c r="O77" s="4"/>
      <c r="P77" s="4"/>
      <c r="Q77" s="4"/>
      <c r="R77" s="4"/>
      <c r="S77" s="4"/>
    </row>
    <row r="78" spans="10:19" ht="12.75">
      <c r="J78" s="4"/>
      <c r="K78" s="4"/>
      <c r="L78" s="4"/>
      <c r="M78" s="4"/>
      <c r="N78" s="4"/>
      <c r="O78" s="4"/>
      <c r="P78" s="4"/>
      <c r="Q78" s="4"/>
      <c r="R78" s="4"/>
      <c r="S78" s="4"/>
    </row>
    <row r="79" spans="10:19" ht="12.75">
      <c r="J79" s="4"/>
      <c r="K79" s="4"/>
      <c r="L79" s="4"/>
      <c r="M79" s="4"/>
      <c r="N79" s="4"/>
      <c r="O79" s="4"/>
      <c r="P79" s="4"/>
      <c r="Q79" s="4"/>
      <c r="R79" s="4"/>
      <c r="S79" s="4"/>
    </row>
    <row r="80" spans="10:19" ht="12.75">
      <c r="J80" s="4"/>
      <c r="K80" s="4"/>
      <c r="L80" s="4"/>
      <c r="M80" s="4"/>
      <c r="N80" s="4"/>
      <c r="O80" s="4"/>
      <c r="P80" s="4"/>
      <c r="Q80" s="4"/>
      <c r="R80" s="4"/>
      <c r="S80" s="4"/>
    </row>
    <row r="81" spans="10:19" ht="12.75">
      <c r="J81" s="4"/>
      <c r="K81" s="4"/>
      <c r="L81" s="4"/>
      <c r="M81" s="4"/>
      <c r="N81" s="4"/>
      <c r="O81" s="4"/>
      <c r="P81" s="4"/>
      <c r="Q81" s="4"/>
      <c r="R81" s="4"/>
      <c r="S81" s="4"/>
    </row>
    <row r="82" spans="10:19" ht="12.75">
      <c r="J82" s="4"/>
      <c r="K82" s="4"/>
      <c r="L82" s="4"/>
      <c r="M82" s="4"/>
      <c r="N82" s="4"/>
      <c r="O82" s="4"/>
      <c r="P82" s="4"/>
      <c r="Q82" s="4"/>
      <c r="R82" s="4"/>
      <c r="S82" s="4"/>
    </row>
    <row r="83" spans="10:19" ht="12.75">
      <c r="J83" s="4"/>
      <c r="K83" s="4"/>
      <c r="L83" s="4"/>
      <c r="M83" s="4"/>
      <c r="N83" s="4"/>
      <c r="O83" s="4"/>
      <c r="P83" s="4"/>
      <c r="Q83" s="4"/>
      <c r="R83" s="4"/>
      <c r="S83" s="4"/>
    </row>
    <row r="84" spans="10:19" ht="12.75">
      <c r="J84" s="4"/>
      <c r="K84" s="4"/>
      <c r="L84" s="4"/>
      <c r="M84" s="4"/>
      <c r="N84" s="4"/>
      <c r="O84" s="4"/>
      <c r="P84" s="4"/>
      <c r="Q84" s="4"/>
      <c r="R84" s="4"/>
      <c r="S84" s="4"/>
    </row>
    <row r="85" spans="10:19" ht="12.75">
      <c r="J85" s="4"/>
      <c r="K85" s="4"/>
      <c r="L85" s="4"/>
      <c r="M85" s="4"/>
      <c r="N85" s="4"/>
      <c r="O85" s="4"/>
      <c r="P85" s="4"/>
      <c r="Q85" s="4"/>
      <c r="R85" s="4"/>
      <c r="S85" s="4"/>
    </row>
    <row r="86" spans="10:19" ht="12.75">
      <c r="J86" s="4"/>
      <c r="K86" s="4"/>
      <c r="L86" s="4"/>
      <c r="M86" s="4"/>
      <c r="N86" s="4"/>
      <c r="O86" s="4"/>
      <c r="P86" s="4"/>
      <c r="Q86" s="4"/>
      <c r="R86" s="4"/>
      <c r="S86" s="4"/>
    </row>
    <row r="87" spans="10:19" ht="12.75">
      <c r="J87" s="4"/>
      <c r="K87" s="4"/>
      <c r="L87" s="4"/>
      <c r="M87" s="4"/>
      <c r="N87" s="4"/>
      <c r="O87" s="4"/>
      <c r="P87" s="4"/>
      <c r="Q87" s="4"/>
      <c r="R87" s="4"/>
      <c r="S87" s="4"/>
    </row>
    <row r="88" spans="10:19" ht="12.75">
      <c r="J88" s="4"/>
      <c r="K88" s="4"/>
      <c r="L88" s="4"/>
      <c r="M88" s="4"/>
      <c r="N88" s="4"/>
      <c r="O88" s="4"/>
      <c r="P88" s="4"/>
      <c r="Q88" s="4"/>
      <c r="R88" s="4"/>
      <c r="S88" s="4"/>
    </row>
    <row r="89" spans="10:19" ht="12.75">
      <c r="J89" s="4"/>
      <c r="K89" s="4"/>
      <c r="L89" s="4"/>
      <c r="M89" s="4"/>
      <c r="N89" s="4"/>
      <c r="O89" s="4"/>
      <c r="P89" s="4"/>
      <c r="Q89" s="4"/>
      <c r="R89" s="4"/>
      <c r="S89" s="4"/>
    </row>
    <row r="90" spans="10:19" ht="12.75">
      <c r="J90" s="4"/>
      <c r="K90" s="4"/>
      <c r="L90" s="4"/>
      <c r="M90" s="4"/>
      <c r="N90" s="4"/>
      <c r="O90" s="4"/>
      <c r="P90" s="4"/>
      <c r="Q90" s="4"/>
      <c r="R90" s="4"/>
      <c r="S90" s="4"/>
    </row>
    <row r="91" spans="10:19" ht="12.75">
      <c r="J91" s="4"/>
      <c r="K91" s="4"/>
      <c r="L91" s="4"/>
      <c r="M91" s="4"/>
      <c r="N91" s="4"/>
      <c r="O91" s="4"/>
      <c r="P91" s="4"/>
      <c r="Q91" s="4"/>
      <c r="R91" s="4"/>
      <c r="S91" s="4"/>
    </row>
    <row r="92" spans="10:19" ht="12.75">
      <c r="J92" s="4"/>
      <c r="K92" s="4"/>
      <c r="L92" s="4"/>
      <c r="M92" s="4"/>
      <c r="N92" s="4"/>
      <c r="O92" s="4"/>
      <c r="P92" s="4"/>
      <c r="Q92" s="4"/>
      <c r="R92" s="4"/>
      <c r="S92" s="4"/>
    </row>
    <row r="93" spans="10:19" ht="12.75">
      <c r="J93" s="4"/>
      <c r="K93" s="4"/>
      <c r="L93" s="4"/>
      <c r="M93" s="4"/>
      <c r="N93" s="4"/>
      <c r="O93" s="4"/>
      <c r="P93" s="4"/>
      <c r="Q93" s="4"/>
      <c r="R93" s="4"/>
      <c r="S93" s="4"/>
    </row>
    <row r="94" spans="10:19" ht="12.75">
      <c r="J94" s="4"/>
      <c r="K94" s="4"/>
      <c r="L94" s="4"/>
      <c r="M94" s="4"/>
      <c r="N94" s="4"/>
      <c r="O94" s="4"/>
      <c r="P94" s="4"/>
      <c r="Q94" s="4"/>
      <c r="R94" s="4"/>
      <c r="S94" s="4"/>
    </row>
    <row r="95" spans="10:19" ht="12.75">
      <c r="J95" s="4"/>
      <c r="K95" s="4"/>
      <c r="L95" s="4"/>
      <c r="M95" s="4"/>
      <c r="N95" s="4"/>
      <c r="O95" s="4"/>
      <c r="P95" s="4"/>
      <c r="Q95" s="4"/>
      <c r="R95" s="4"/>
      <c r="S95" s="4"/>
    </row>
    <row r="96" spans="10:19" ht="12.75">
      <c r="J96" s="4"/>
      <c r="K96" s="4"/>
      <c r="L96" s="4"/>
      <c r="M96" s="4"/>
      <c r="N96" s="4"/>
      <c r="O96" s="4"/>
      <c r="P96" s="4"/>
      <c r="Q96" s="4"/>
      <c r="R96" s="4"/>
      <c r="S96" s="4"/>
    </row>
    <row r="97" spans="10:19" ht="12.75">
      <c r="J97" s="4"/>
      <c r="K97" s="4"/>
      <c r="L97" s="4"/>
      <c r="M97" s="4"/>
      <c r="N97" s="4"/>
      <c r="O97" s="4"/>
      <c r="P97" s="4"/>
      <c r="Q97" s="4"/>
      <c r="R97" s="4"/>
      <c r="S97" s="4"/>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78"/>
  <sheetViews>
    <sheetView workbookViewId="0" topLeftCell="A1">
      <selection activeCell="H111" sqref="H111"/>
    </sheetView>
  </sheetViews>
  <sheetFormatPr defaultColWidth="9.140625" defaultRowHeight="12.75"/>
  <sheetData>
    <row r="1" ht="22.5" customHeight="1">
      <c r="A1" s="3" t="s">
        <v>60</v>
      </c>
    </row>
    <row r="2" spans="1:17" ht="12.75">
      <c r="A2" s="1" t="s">
        <v>61</v>
      </c>
      <c r="Q2" s="1" t="s">
        <v>62</v>
      </c>
    </row>
    <row r="76" ht="12.75">
      <c r="A76" t="s">
        <v>80</v>
      </c>
    </row>
    <row r="77" ht="12.75">
      <c r="A77" t="s">
        <v>81</v>
      </c>
    </row>
    <row r="78" ht="12.75">
      <c r="A78" t="s">
        <v>82</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T65"/>
  <sheetViews>
    <sheetView workbookViewId="0" topLeftCell="A1">
      <selection activeCell="A2" sqref="A2"/>
    </sheetView>
  </sheetViews>
  <sheetFormatPr defaultColWidth="9.140625" defaultRowHeight="12.75"/>
  <cols>
    <col min="1" max="1" width="12.421875" style="0" customWidth="1"/>
    <col min="2" max="2" width="20.57421875" style="0" customWidth="1"/>
    <col min="8" max="8" width="15.421875" style="0" customWidth="1"/>
    <col min="9" max="9" width="21.00390625" style="0" customWidth="1"/>
    <col min="15" max="15" width="16.7109375" style="0" customWidth="1"/>
    <col min="16" max="16" width="22.57421875" style="0" customWidth="1"/>
  </cols>
  <sheetData>
    <row r="1" ht="12.75">
      <c r="A1" t="s">
        <v>85</v>
      </c>
    </row>
    <row r="2" spans="1:2" ht="12.75">
      <c r="A2" t="s">
        <v>7</v>
      </c>
      <c r="B2" s="1" t="s">
        <v>86</v>
      </c>
    </row>
    <row r="3" spans="2:16" ht="12.75">
      <c r="B3" s="5" t="s">
        <v>63</v>
      </c>
      <c r="I3" s="15" t="s">
        <v>69</v>
      </c>
      <c r="P3" s="17" t="s">
        <v>71</v>
      </c>
    </row>
    <row r="4" spans="1:16" ht="45" customHeight="1">
      <c r="A4" s="6"/>
      <c r="B4" s="7" t="s">
        <v>64</v>
      </c>
      <c r="C4" s="7"/>
      <c r="D4" s="7"/>
      <c r="E4" s="7"/>
      <c r="F4" s="7"/>
      <c r="I4" s="19" t="s">
        <v>70</v>
      </c>
      <c r="P4" s="20" t="s">
        <v>72</v>
      </c>
    </row>
    <row r="5" spans="1:20" ht="25.5">
      <c r="A5" s="6"/>
      <c r="B5" s="21" t="s">
        <v>65</v>
      </c>
      <c r="C5" s="7" t="s">
        <v>68</v>
      </c>
      <c r="D5" s="7"/>
      <c r="E5" s="7"/>
      <c r="F5" s="7"/>
      <c r="H5" s="16"/>
      <c r="I5" s="19" t="s">
        <v>65</v>
      </c>
      <c r="J5" s="16" t="s">
        <v>68</v>
      </c>
      <c r="K5" s="16"/>
      <c r="L5" s="16"/>
      <c r="M5" s="16"/>
      <c r="O5" s="18"/>
      <c r="P5" s="20" t="s">
        <v>65</v>
      </c>
      <c r="Q5" s="18" t="s">
        <v>68</v>
      </c>
      <c r="R5" s="18"/>
      <c r="S5" s="18"/>
      <c r="T5" s="18"/>
    </row>
    <row r="6" spans="1:20" ht="12.75">
      <c r="A6" s="8" t="s">
        <v>66</v>
      </c>
      <c r="B6" s="5" t="s">
        <v>67</v>
      </c>
      <c r="C6" s="41" t="s">
        <v>0</v>
      </c>
      <c r="D6" s="41" t="s">
        <v>1</v>
      </c>
      <c r="E6" s="41" t="s">
        <v>2</v>
      </c>
      <c r="F6" s="41" t="s">
        <v>3</v>
      </c>
      <c r="H6" s="15" t="s">
        <v>66</v>
      </c>
      <c r="I6" s="15" t="s">
        <v>67</v>
      </c>
      <c r="J6" s="36" t="s">
        <v>0</v>
      </c>
      <c r="K6" s="36" t="s">
        <v>1</v>
      </c>
      <c r="L6" s="36" t="s">
        <v>2</v>
      </c>
      <c r="M6" s="36" t="s">
        <v>3</v>
      </c>
      <c r="O6" s="17" t="s">
        <v>66</v>
      </c>
      <c r="P6" s="17" t="s">
        <v>67</v>
      </c>
      <c r="Q6" s="39" t="s">
        <v>0</v>
      </c>
      <c r="R6" s="39" t="s">
        <v>1</v>
      </c>
      <c r="S6" s="39" t="s">
        <v>2</v>
      </c>
      <c r="T6" s="39" t="s">
        <v>3</v>
      </c>
    </row>
    <row r="7" spans="1:20" ht="12.75">
      <c r="A7" s="12"/>
      <c r="B7" s="13" t="s">
        <v>27</v>
      </c>
      <c r="C7" s="32"/>
      <c r="D7" s="32">
        <v>2</v>
      </c>
      <c r="E7" s="32"/>
      <c r="F7" s="32">
        <v>2</v>
      </c>
      <c r="G7" s="14"/>
      <c r="H7" s="22"/>
      <c r="I7" s="22" t="s">
        <v>30</v>
      </c>
      <c r="J7" s="35"/>
      <c r="K7" s="35"/>
      <c r="L7" s="35"/>
      <c r="M7" s="35"/>
      <c r="N7" s="14"/>
      <c r="O7" s="24"/>
      <c r="P7" s="24" t="s">
        <v>27</v>
      </c>
      <c r="Q7" s="38">
        <v>0</v>
      </c>
      <c r="R7" s="38">
        <v>2</v>
      </c>
      <c r="S7" s="38">
        <v>0</v>
      </c>
      <c r="T7" s="38">
        <v>2</v>
      </c>
    </row>
    <row r="8" spans="1:20" ht="12.75">
      <c r="A8" s="9" t="s">
        <v>11</v>
      </c>
      <c r="B8" s="11" t="s">
        <v>26</v>
      </c>
      <c r="C8" s="33">
        <v>1</v>
      </c>
      <c r="D8" s="33">
        <v>64</v>
      </c>
      <c r="E8" s="33">
        <v>6</v>
      </c>
      <c r="F8" s="33">
        <v>71</v>
      </c>
      <c r="G8" s="42"/>
      <c r="H8" s="23" t="s">
        <v>11</v>
      </c>
      <c r="I8" s="23" t="s">
        <v>31</v>
      </c>
      <c r="J8" s="43"/>
      <c r="K8" s="43"/>
      <c r="L8" s="43"/>
      <c r="M8" s="43"/>
      <c r="N8" s="42"/>
      <c r="O8" s="25" t="s">
        <v>11</v>
      </c>
      <c r="P8" s="25" t="s">
        <v>26</v>
      </c>
      <c r="Q8" s="44">
        <v>1</v>
      </c>
      <c r="R8" s="44">
        <v>64</v>
      </c>
      <c r="S8" s="44">
        <v>6</v>
      </c>
      <c r="T8" s="44">
        <v>71</v>
      </c>
    </row>
    <row r="9" spans="1:20" ht="12.75">
      <c r="A9" s="26"/>
      <c r="B9" s="27" t="s">
        <v>28</v>
      </c>
      <c r="C9" s="34">
        <v>1</v>
      </c>
      <c r="D9" s="34">
        <v>39</v>
      </c>
      <c r="E9" s="34"/>
      <c r="F9" s="34">
        <v>40</v>
      </c>
      <c r="G9" s="28"/>
      <c r="H9" s="29"/>
      <c r="I9" s="29" t="s">
        <v>32</v>
      </c>
      <c r="J9" s="37"/>
      <c r="K9" s="37"/>
      <c r="L9" s="37"/>
      <c r="M9" s="37"/>
      <c r="N9" s="28"/>
      <c r="O9" s="30"/>
      <c r="P9" s="30" t="s">
        <v>28</v>
      </c>
      <c r="Q9" s="40">
        <v>1</v>
      </c>
      <c r="R9" s="40">
        <v>39</v>
      </c>
      <c r="S9" s="40">
        <v>0</v>
      </c>
      <c r="T9" s="40">
        <v>40</v>
      </c>
    </row>
    <row r="10" spans="1:20" ht="12.75">
      <c r="A10" s="9"/>
      <c r="B10" s="11"/>
      <c r="C10" s="33"/>
      <c r="D10" s="33"/>
      <c r="E10" s="33"/>
      <c r="F10" s="33"/>
      <c r="H10" s="23"/>
      <c r="I10" s="23"/>
      <c r="J10" s="36"/>
      <c r="K10" s="36"/>
      <c r="L10" s="36"/>
      <c r="M10" s="36"/>
      <c r="O10" s="25"/>
      <c r="P10" s="25"/>
      <c r="Q10" s="39"/>
      <c r="R10" s="39"/>
      <c r="S10" s="39"/>
      <c r="T10" s="39"/>
    </row>
    <row r="11" spans="1:20" ht="12.75">
      <c r="A11" s="9"/>
      <c r="B11" s="11" t="s">
        <v>8</v>
      </c>
      <c r="C11" s="33">
        <v>5</v>
      </c>
      <c r="D11" s="33">
        <v>41</v>
      </c>
      <c r="E11" s="33"/>
      <c r="F11" s="33">
        <v>46</v>
      </c>
      <c r="H11" s="23"/>
      <c r="I11" s="23" t="s">
        <v>34</v>
      </c>
      <c r="J11" s="36">
        <v>3</v>
      </c>
      <c r="K11" s="36">
        <v>33</v>
      </c>
      <c r="L11" s="36"/>
      <c r="M11" s="36">
        <v>36</v>
      </c>
      <c r="O11" s="25"/>
      <c r="P11" s="25" t="s">
        <v>46</v>
      </c>
      <c r="Q11" s="39">
        <v>2</v>
      </c>
      <c r="R11" s="39">
        <v>8</v>
      </c>
      <c r="S11" s="39">
        <v>0</v>
      </c>
      <c r="T11" s="39">
        <v>10</v>
      </c>
    </row>
    <row r="12" spans="1:20" ht="12.75">
      <c r="A12" s="9"/>
      <c r="B12" s="11" t="s">
        <v>12</v>
      </c>
      <c r="C12" s="33">
        <v>1</v>
      </c>
      <c r="D12" s="33">
        <v>2</v>
      </c>
      <c r="E12" s="33"/>
      <c r="F12" s="33">
        <v>3</v>
      </c>
      <c r="H12" s="23"/>
      <c r="I12" s="23" t="s">
        <v>12</v>
      </c>
      <c r="J12" s="36">
        <v>1</v>
      </c>
      <c r="K12" s="36">
        <v>2</v>
      </c>
      <c r="L12" s="36"/>
      <c r="M12" s="36">
        <v>3</v>
      </c>
      <c r="O12" s="25"/>
      <c r="P12" s="25" t="s">
        <v>47</v>
      </c>
      <c r="Q12" s="39">
        <v>0</v>
      </c>
      <c r="R12" s="39">
        <v>0</v>
      </c>
      <c r="S12" s="39">
        <v>0</v>
      </c>
      <c r="T12" s="39">
        <v>0</v>
      </c>
    </row>
    <row r="13" spans="1:20" ht="12.75">
      <c r="A13" s="9"/>
      <c r="B13" s="11" t="s">
        <v>87</v>
      </c>
      <c r="C13" s="33">
        <v>6</v>
      </c>
      <c r="D13" s="33">
        <v>85</v>
      </c>
      <c r="E13" s="33">
        <v>27</v>
      </c>
      <c r="F13" s="33">
        <v>118</v>
      </c>
      <c r="H13" s="23"/>
      <c r="I13" s="23" t="s">
        <v>88</v>
      </c>
      <c r="J13" s="36">
        <v>6</v>
      </c>
      <c r="K13" s="36">
        <v>54</v>
      </c>
      <c r="L13" s="36">
        <v>21</v>
      </c>
      <c r="M13" s="36">
        <v>81</v>
      </c>
      <c r="O13" s="25"/>
      <c r="P13" s="25" t="s">
        <v>89</v>
      </c>
      <c r="Q13" s="39">
        <v>0</v>
      </c>
      <c r="R13" s="39">
        <v>31</v>
      </c>
      <c r="S13" s="39">
        <v>6</v>
      </c>
      <c r="T13" s="39">
        <v>37</v>
      </c>
    </row>
    <row r="14" spans="1:20" ht="12.75">
      <c r="A14" s="9"/>
      <c r="B14" s="11" t="s">
        <v>13</v>
      </c>
      <c r="C14" s="33">
        <v>11</v>
      </c>
      <c r="D14" s="33">
        <v>10</v>
      </c>
      <c r="E14" s="33"/>
      <c r="F14" s="33">
        <v>21</v>
      </c>
      <c r="H14" s="23"/>
      <c r="I14" s="23" t="s">
        <v>45</v>
      </c>
      <c r="J14" s="36"/>
      <c r="K14" s="36"/>
      <c r="L14" s="36"/>
      <c r="M14" s="36"/>
      <c r="O14" s="25"/>
      <c r="P14" s="25" t="s">
        <v>13</v>
      </c>
      <c r="Q14" s="39">
        <v>11</v>
      </c>
      <c r="R14" s="39">
        <v>10</v>
      </c>
      <c r="S14" s="39">
        <v>0</v>
      </c>
      <c r="T14" s="39">
        <v>21</v>
      </c>
    </row>
    <row r="15" spans="1:20" ht="12.75">
      <c r="A15" s="9" t="s">
        <v>4</v>
      </c>
      <c r="B15" s="11" t="s">
        <v>90</v>
      </c>
      <c r="C15" s="33"/>
      <c r="D15" s="33">
        <v>1</v>
      </c>
      <c r="E15" s="33"/>
      <c r="F15" s="33">
        <v>1</v>
      </c>
      <c r="H15" s="23" t="s">
        <v>4</v>
      </c>
      <c r="I15" s="23" t="s">
        <v>90</v>
      </c>
      <c r="J15" s="36"/>
      <c r="K15" s="36">
        <v>1</v>
      </c>
      <c r="L15" s="36"/>
      <c r="M15" s="36">
        <v>1</v>
      </c>
      <c r="O15" s="25" t="s">
        <v>4</v>
      </c>
      <c r="P15" s="25" t="s">
        <v>91</v>
      </c>
      <c r="Q15" s="39">
        <v>0</v>
      </c>
      <c r="R15" s="39">
        <v>0</v>
      </c>
      <c r="S15" s="39">
        <v>0</v>
      </c>
      <c r="T15" s="39">
        <v>0</v>
      </c>
    </row>
    <row r="16" spans="1:20" ht="12.75">
      <c r="A16" s="9"/>
      <c r="B16" s="11" t="s">
        <v>10</v>
      </c>
      <c r="C16" s="33">
        <v>3</v>
      </c>
      <c r="D16" s="33">
        <v>5</v>
      </c>
      <c r="E16" s="33"/>
      <c r="F16" s="33">
        <v>8</v>
      </c>
      <c r="H16" s="23"/>
      <c r="I16" s="23" t="s">
        <v>10</v>
      </c>
      <c r="J16" s="36">
        <v>3</v>
      </c>
      <c r="K16" s="36">
        <v>5</v>
      </c>
      <c r="L16" s="36"/>
      <c r="M16" s="36">
        <v>8</v>
      </c>
      <c r="O16" s="25"/>
      <c r="P16" s="25" t="s">
        <v>49</v>
      </c>
      <c r="Q16" s="39">
        <v>0</v>
      </c>
      <c r="R16" s="39">
        <v>0</v>
      </c>
      <c r="S16" s="39">
        <v>0</v>
      </c>
      <c r="T16" s="39">
        <v>0</v>
      </c>
    </row>
    <row r="17" spans="1:20" ht="12.75">
      <c r="A17" s="9"/>
      <c r="B17" s="11" t="s">
        <v>92</v>
      </c>
      <c r="C17" s="33"/>
      <c r="D17" s="33">
        <v>12</v>
      </c>
      <c r="E17" s="33"/>
      <c r="F17" s="33">
        <v>12</v>
      </c>
      <c r="H17" s="23"/>
      <c r="I17" s="23" t="s">
        <v>93</v>
      </c>
      <c r="J17" s="36"/>
      <c r="K17" s="36">
        <v>5</v>
      </c>
      <c r="L17" s="36"/>
      <c r="M17" s="36">
        <v>5</v>
      </c>
      <c r="O17" s="25"/>
      <c r="P17" s="25" t="s">
        <v>36</v>
      </c>
      <c r="Q17" s="39">
        <v>0</v>
      </c>
      <c r="R17" s="39">
        <v>7</v>
      </c>
      <c r="S17" s="39">
        <v>0</v>
      </c>
      <c r="T17" s="39">
        <v>7</v>
      </c>
    </row>
    <row r="18" spans="1:20" ht="12.75">
      <c r="A18" s="9"/>
      <c r="B18" s="11" t="s">
        <v>94</v>
      </c>
      <c r="C18" s="33">
        <v>5</v>
      </c>
      <c r="D18" s="33">
        <v>43</v>
      </c>
      <c r="E18" s="33"/>
      <c r="F18" s="33">
        <v>48</v>
      </c>
      <c r="H18" s="23"/>
      <c r="I18" s="23" t="s">
        <v>95</v>
      </c>
      <c r="J18" s="36">
        <v>4</v>
      </c>
      <c r="K18" s="36">
        <v>38</v>
      </c>
      <c r="L18" s="36"/>
      <c r="M18" s="36">
        <v>42</v>
      </c>
      <c r="O18" s="25"/>
      <c r="P18" s="25" t="s">
        <v>96</v>
      </c>
      <c r="Q18" s="39">
        <v>1</v>
      </c>
      <c r="R18" s="39">
        <v>5</v>
      </c>
      <c r="S18" s="39">
        <v>0</v>
      </c>
      <c r="T18" s="39">
        <v>6</v>
      </c>
    </row>
    <row r="19" spans="1:20" ht="12.75">
      <c r="A19" s="9"/>
      <c r="B19" s="11" t="s">
        <v>14</v>
      </c>
      <c r="C19" s="33">
        <v>21</v>
      </c>
      <c r="D19" s="33">
        <v>68</v>
      </c>
      <c r="E19" s="33">
        <v>1</v>
      </c>
      <c r="F19" s="33">
        <v>90</v>
      </c>
      <c r="H19" s="23"/>
      <c r="I19" s="23" t="s">
        <v>38</v>
      </c>
      <c r="J19" s="36">
        <v>6</v>
      </c>
      <c r="K19" s="36">
        <v>28</v>
      </c>
      <c r="L19" s="36">
        <v>1</v>
      </c>
      <c r="M19" s="36">
        <v>35</v>
      </c>
      <c r="O19" s="25"/>
      <c r="P19" s="25" t="s">
        <v>51</v>
      </c>
      <c r="Q19" s="39">
        <v>15</v>
      </c>
      <c r="R19" s="39">
        <v>40</v>
      </c>
      <c r="S19" s="39">
        <v>0</v>
      </c>
      <c r="T19" s="39">
        <v>55</v>
      </c>
    </row>
    <row r="20" spans="1:20" ht="12.75">
      <c r="A20" s="12"/>
      <c r="B20" s="13"/>
      <c r="C20" s="32"/>
      <c r="D20" s="32"/>
      <c r="E20" s="32"/>
      <c r="F20" s="32"/>
      <c r="G20" s="14"/>
      <c r="H20" s="22"/>
      <c r="I20" s="22"/>
      <c r="J20" s="35"/>
      <c r="K20" s="35"/>
      <c r="L20" s="35"/>
      <c r="M20" s="35"/>
      <c r="N20" s="14"/>
      <c r="O20" s="24"/>
      <c r="P20" s="24"/>
      <c r="Q20" s="38"/>
      <c r="R20" s="38"/>
      <c r="S20" s="38"/>
      <c r="T20" s="38"/>
    </row>
    <row r="21" spans="1:20" ht="12.75">
      <c r="A21" s="9"/>
      <c r="B21" s="11" t="s">
        <v>15</v>
      </c>
      <c r="C21" s="33"/>
      <c r="D21" s="33">
        <v>6</v>
      </c>
      <c r="E21" s="33"/>
      <c r="F21" s="33">
        <v>6</v>
      </c>
      <c r="H21" s="23"/>
      <c r="I21" s="23" t="s">
        <v>15</v>
      </c>
      <c r="J21" s="36"/>
      <c r="K21" s="36">
        <v>6</v>
      </c>
      <c r="L21" s="36"/>
      <c r="M21" s="36">
        <v>6</v>
      </c>
      <c r="O21" s="25"/>
      <c r="P21" s="25" t="s">
        <v>52</v>
      </c>
      <c r="Q21" s="39">
        <v>0</v>
      </c>
      <c r="R21" s="39">
        <v>0</v>
      </c>
      <c r="S21" s="39">
        <v>0</v>
      </c>
      <c r="T21" s="39">
        <v>0</v>
      </c>
    </row>
    <row r="22" spans="1:20" ht="12.75">
      <c r="A22" s="9" t="s">
        <v>5</v>
      </c>
      <c r="B22" s="11" t="s">
        <v>97</v>
      </c>
      <c r="C22" s="33">
        <v>4</v>
      </c>
      <c r="D22" s="33">
        <v>56</v>
      </c>
      <c r="E22" s="33">
        <v>3</v>
      </c>
      <c r="F22" s="33">
        <v>63</v>
      </c>
      <c r="H22" s="23" t="s">
        <v>5</v>
      </c>
      <c r="I22" s="23" t="s">
        <v>97</v>
      </c>
      <c r="J22" s="36">
        <v>4</v>
      </c>
      <c r="K22" s="36">
        <v>56</v>
      </c>
      <c r="L22" s="36">
        <v>3</v>
      </c>
      <c r="M22" s="36">
        <v>63</v>
      </c>
      <c r="O22" s="25" t="s">
        <v>5</v>
      </c>
      <c r="P22" s="25" t="s">
        <v>98</v>
      </c>
      <c r="Q22" s="39">
        <v>0</v>
      </c>
      <c r="R22" s="39">
        <v>0</v>
      </c>
      <c r="S22" s="39">
        <v>0</v>
      </c>
      <c r="T22" s="39">
        <v>0</v>
      </c>
    </row>
    <row r="23" spans="1:20" ht="12.75">
      <c r="A23" s="9"/>
      <c r="B23" s="11" t="s">
        <v>9</v>
      </c>
      <c r="C23" s="33"/>
      <c r="D23" s="33">
        <v>1</v>
      </c>
      <c r="E23" s="33"/>
      <c r="F23" s="33">
        <v>1</v>
      </c>
      <c r="H23" s="23"/>
      <c r="I23" s="23" t="s">
        <v>32</v>
      </c>
      <c r="J23" s="36"/>
      <c r="K23" s="36"/>
      <c r="L23" s="36"/>
      <c r="M23" s="36"/>
      <c r="O23" s="25"/>
      <c r="P23" s="25" t="s">
        <v>9</v>
      </c>
      <c r="Q23" s="39">
        <v>0</v>
      </c>
      <c r="R23" s="39">
        <v>1</v>
      </c>
      <c r="S23" s="39">
        <v>0</v>
      </c>
      <c r="T23" s="39">
        <v>1</v>
      </c>
    </row>
    <row r="24" spans="1:20" ht="12.75">
      <c r="A24" s="12"/>
      <c r="B24" s="13"/>
      <c r="C24" s="32"/>
      <c r="D24" s="32"/>
      <c r="E24" s="32"/>
      <c r="F24" s="32"/>
      <c r="G24" s="14"/>
      <c r="H24" s="22"/>
      <c r="I24" s="22"/>
      <c r="J24" s="35"/>
      <c r="K24" s="35"/>
      <c r="L24" s="35"/>
      <c r="M24" s="35"/>
      <c r="N24" s="14"/>
      <c r="O24" s="24"/>
      <c r="P24" s="24"/>
      <c r="Q24" s="38"/>
      <c r="R24" s="38"/>
      <c r="S24" s="38"/>
      <c r="T24" s="38"/>
    </row>
    <row r="25" spans="1:20" ht="12.75">
      <c r="A25" s="9"/>
      <c r="B25" s="11" t="s">
        <v>16</v>
      </c>
      <c r="C25" s="33">
        <v>7</v>
      </c>
      <c r="D25" s="33">
        <v>15</v>
      </c>
      <c r="E25" s="33"/>
      <c r="F25" s="33">
        <v>22</v>
      </c>
      <c r="H25" s="23"/>
      <c r="I25" s="23" t="s">
        <v>40</v>
      </c>
      <c r="J25" s="36">
        <v>4</v>
      </c>
      <c r="K25" s="36">
        <v>10</v>
      </c>
      <c r="L25" s="36"/>
      <c r="M25" s="36">
        <v>14</v>
      </c>
      <c r="O25" s="25"/>
      <c r="P25" s="25" t="s">
        <v>54</v>
      </c>
      <c r="Q25" s="39">
        <v>3</v>
      </c>
      <c r="R25" s="39">
        <v>5</v>
      </c>
      <c r="S25" s="39">
        <v>0</v>
      </c>
      <c r="T25" s="39">
        <v>8</v>
      </c>
    </row>
    <row r="26" spans="1:20" ht="12.75">
      <c r="A26" s="9"/>
      <c r="B26" s="11" t="s">
        <v>17</v>
      </c>
      <c r="C26" s="33">
        <v>1</v>
      </c>
      <c r="D26" s="33">
        <v>19</v>
      </c>
      <c r="E26" s="33">
        <v>1</v>
      </c>
      <c r="F26" s="33">
        <v>21</v>
      </c>
      <c r="H26" s="23"/>
      <c r="I26" s="23" t="s">
        <v>41</v>
      </c>
      <c r="J26" s="36">
        <v>1</v>
      </c>
      <c r="K26" s="36">
        <v>15</v>
      </c>
      <c r="L26" s="36">
        <v>1</v>
      </c>
      <c r="M26" s="36">
        <v>17</v>
      </c>
      <c r="O26" s="25"/>
      <c r="P26" s="25" t="s">
        <v>55</v>
      </c>
      <c r="Q26" s="39">
        <v>0</v>
      </c>
      <c r="R26" s="39">
        <v>4</v>
      </c>
      <c r="S26" s="39">
        <v>0</v>
      </c>
      <c r="T26" s="39">
        <v>4</v>
      </c>
    </row>
    <row r="27" spans="1:20" ht="12.75">
      <c r="A27" s="9"/>
      <c r="B27" s="11" t="s">
        <v>99</v>
      </c>
      <c r="C27" s="33">
        <v>2</v>
      </c>
      <c r="D27" s="33">
        <v>22</v>
      </c>
      <c r="E27" s="33"/>
      <c r="F27" s="33">
        <v>24</v>
      </c>
      <c r="H27" s="23"/>
      <c r="I27" s="23" t="s">
        <v>45</v>
      </c>
      <c r="J27" s="36"/>
      <c r="K27" s="36"/>
      <c r="L27" s="36"/>
      <c r="M27" s="36"/>
      <c r="O27" s="25"/>
      <c r="P27" s="25" t="s">
        <v>99</v>
      </c>
      <c r="Q27" s="39">
        <v>2</v>
      </c>
      <c r="R27" s="39">
        <v>22</v>
      </c>
      <c r="S27" s="39">
        <v>0</v>
      </c>
      <c r="T27" s="39">
        <v>24</v>
      </c>
    </row>
    <row r="28" spans="1:20" ht="12.75">
      <c r="A28" s="9" t="s">
        <v>6</v>
      </c>
      <c r="B28" s="11" t="s">
        <v>27</v>
      </c>
      <c r="C28" s="33"/>
      <c r="D28" s="33">
        <v>2</v>
      </c>
      <c r="E28" s="33"/>
      <c r="F28" s="33">
        <v>2</v>
      </c>
      <c r="H28" s="23" t="s">
        <v>6</v>
      </c>
      <c r="I28" s="23" t="s">
        <v>30</v>
      </c>
      <c r="J28" s="36"/>
      <c r="K28" s="36"/>
      <c r="L28" s="36"/>
      <c r="M28" s="36"/>
      <c r="O28" s="25" t="s">
        <v>6</v>
      </c>
      <c r="P28" s="25" t="s">
        <v>27</v>
      </c>
      <c r="Q28" s="39">
        <v>0</v>
      </c>
      <c r="R28" s="39">
        <v>2</v>
      </c>
      <c r="S28" s="39">
        <v>0</v>
      </c>
      <c r="T28" s="39">
        <v>2</v>
      </c>
    </row>
    <row r="29" spans="1:20" ht="12.75">
      <c r="A29" s="9"/>
      <c r="B29" s="11" t="s">
        <v>18</v>
      </c>
      <c r="C29" s="33">
        <v>21</v>
      </c>
      <c r="D29" s="33">
        <v>8</v>
      </c>
      <c r="E29" s="33"/>
      <c r="F29" s="33">
        <v>29</v>
      </c>
      <c r="H29" s="23"/>
      <c r="I29" s="23" t="s">
        <v>33</v>
      </c>
      <c r="J29" s="36"/>
      <c r="K29" s="36"/>
      <c r="L29" s="36"/>
      <c r="M29" s="36"/>
      <c r="O29" s="25"/>
      <c r="P29" s="25" t="s">
        <v>18</v>
      </c>
      <c r="Q29" s="39">
        <v>21</v>
      </c>
      <c r="R29" s="39">
        <v>8</v>
      </c>
      <c r="S29" s="39">
        <v>0</v>
      </c>
      <c r="T29" s="39">
        <v>29</v>
      </c>
    </row>
    <row r="30" spans="1:20" ht="12.75">
      <c r="A30" s="9"/>
      <c r="B30" s="11" t="s">
        <v>19</v>
      </c>
      <c r="C30" s="33">
        <v>2</v>
      </c>
      <c r="D30" s="33">
        <v>8</v>
      </c>
      <c r="E30" s="33">
        <v>5</v>
      </c>
      <c r="F30" s="33">
        <v>15</v>
      </c>
      <c r="H30" s="23"/>
      <c r="I30" s="23" t="s">
        <v>42</v>
      </c>
      <c r="J30" s="36">
        <v>1</v>
      </c>
      <c r="K30" s="36">
        <v>1</v>
      </c>
      <c r="L30" s="36"/>
      <c r="M30" s="36">
        <v>2</v>
      </c>
      <c r="O30" s="25"/>
      <c r="P30" s="25" t="s">
        <v>56</v>
      </c>
      <c r="Q30" s="39">
        <v>1</v>
      </c>
      <c r="R30" s="39">
        <v>7</v>
      </c>
      <c r="S30" s="39">
        <v>5</v>
      </c>
      <c r="T30" s="39">
        <v>13</v>
      </c>
    </row>
    <row r="31" spans="1:20" ht="12.75">
      <c r="A31" s="9"/>
      <c r="B31" s="11" t="s">
        <v>20</v>
      </c>
      <c r="C31" s="33">
        <v>1</v>
      </c>
      <c r="D31" s="33">
        <v>13</v>
      </c>
      <c r="E31" s="33"/>
      <c r="F31" s="33">
        <v>14</v>
      </c>
      <c r="H31" s="23"/>
      <c r="I31" s="23" t="s">
        <v>43</v>
      </c>
      <c r="J31" s="36"/>
      <c r="K31" s="36">
        <v>13</v>
      </c>
      <c r="L31" s="36"/>
      <c r="M31" s="36">
        <v>13</v>
      </c>
      <c r="O31" s="25"/>
      <c r="P31" s="25" t="s">
        <v>100</v>
      </c>
      <c r="Q31" s="39">
        <v>1</v>
      </c>
      <c r="R31" s="39">
        <v>0</v>
      </c>
      <c r="S31" s="39">
        <v>0</v>
      </c>
      <c r="T31" s="39">
        <v>1</v>
      </c>
    </row>
    <row r="32" spans="1:20" ht="12.75">
      <c r="A32" s="9"/>
      <c r="B32" s="11" t="s">
        <v>101</v>
      </c>
      <c r="C32" s="33">
        <v>11</v>
      </c>
      <c r="D32" s="33">
        <v>88</v>
      </c>
      <c r="E32" s="33"/>
      <c r="F32" s="33">
        <v>99</v>
      </c>
      <c r="H32" s="23"/>
      <c r="I32" s="23" t="s">
        <v>102</v>
      </c>
      <c r="J32" s="36">
        <v>8</v>
      </c>
      <c r="K32" s="36">
        <v>35</v>
      </c>
      <c r="L32" s="36"/>
      <c r="M32" s="36">
        <v>43</v>
      </c>
      <c r="O32" s="25"/>
      <c r="P32" s="25" t="s">
        <v>103</v>
      </c>
      <c r="Q32" s="39">
        <v>3</v>
      </c>
      <c r="R32" s="39">
        <v>53</v>
      </c>
      <c r="S32" s="39">
        <v>0</v>
      </c>
      <c r="T32" s="39">
        <v>56</v>
      </c>
    </row>
    <row r="33" spans="1:20" ht="12.75">
      <c r="A33" s="12"/>
      <c r="B33" s="13"/>
      <c r="C33" s="32"/>
      <c r="D33" s="32"/>
      <c r="E33" s="32"/>
      <c r="F33" s="32"/>
      <c r="G33" s="14"/>
      <c r="H33" s="22"/>
      <c r="I33" s="22"/>
      <c r="J33" s="35"/>
      <c r="K33" s="35"/>
      <c r="L33" s="35"/>
      <c r="M33" s="35"/>
      <c r="N33" s="14"/>
      <c r="O33" s="24"/>
      <c r="P33" s="24"/>
      <c r="Q33" s="38"/>
      <c r="R33" s="38"/>
      <c r="S33" s="38"/>
      <c r="T33" s="38"/>
    </row>
    <row r="34" spans="1:20" ht="12.75">
      <c r="A34" s="26" t="s">
        <v>3</v>
      </c>
      <c r="B34" s="27"/>
      <c r="C34" s="34">
        <f>SUM(C7:C32)</f>
        <v>103</v>
      </c>
      <c r="D34" s="34">
        <f>SUM(D7:D32)</f>
        <v>610</v>
      </c>
      <c r="E34" s="34">
        <f>SUM(E7:E32)</f>
        <v>43</v>
      </c>
      <c r="F34" s="34">
        <f>SUM(F7:F32)</f>
        <v>756</v>
      </c>
      <c r="G34" s="28"/>
      <c r="H34" s="29" t="s">
        <v>3</v>
      </c>
      <c r="I34" s="29"/>
      <c r="J34" s="37">
        <f>SUM(J11:J32)</f>
        <v>41</v>
      </c>
      <c r="K34" s="37">
        <f>SUM(K11:K32)</f>
        <v>302</v>
      </c>
      <c r="L34" s="37">
        <f>SUM(L11:L32)</f>
        <v>26</v>
      </c>
      <c r="M34" s="37">
        <v>369</v>
      </c>
      <c r="N34" s="28"/>
      <c r="O34" s="30" t="s">
        <v>3</v>
      </c>
      <c r="P34" s="30"/>
      <c r="Q34" s="40">
        <v>62</v>
      </c>
      <c r="R34" s="40">
        <v>308</v>
      </c>
      <c r="S34" s="40">
        <v>17</v>
      </c>
      <c r="T34" s="40">
        <v>387</v>
      </c>
    </row>
    <row r="35" ht="12.75">
      <c r="M35" s="42"/>
    </row>
    <row r="36" ht="12.75">
      <c r="M36" s="42"/>
    </row>
    <row r="37" spans="1:13" ht="12.75">
      <c r="A37" s="1" t="s">
        <v>104</v>
      </c>
      <c r="M37" s="42"/>
    </row>
    <row r="38" spans="1:13" ht="12.75">
      <c r="A38" t="s">
        <v>105</v>
      </c>
      <c r="M38" s="42"/>
    </row>
    <row r="39" spans="8:19" ht="12.75">
      <c r="H39" s="2"/>
      <c r="I39" s="2"/>
      <c r="J39" s="4"/>
      <c r="K39" s="4"/>
      <c r="L39" s="4"/>
      <c r="Q39" s="4"/>
      <c r="R39" s="4"/>
      <c r="S39" s="4"/>
    </row>
    <row r="40" spans="1:19" ht="12.75">
      <c r="A40" s="1" t="s">
        <v>106</v>
      </c>
      <c r="H40" s="2"/>
      <c r="I40" s="2"/>
      <c r="J40" s="4"/>
      <c r="K40" s="4"/>
      <c r="L40" s="4"/>
      <c r="Q40" s="4"/>
      <c r="R40" s="4"/>
      <c r="S40" s="4"/>
    </row>
    <row r="41" spans="1:19" ht="12.75">
      <c r="A41" s="45" t="s">
        <v>107</v>
      </c>
      <c r="J41" s="4"/>
      <c r="K41" s="4"/>
      <c r="L41" s="4"/>
      <c r="Q41" s="4"/>
      <c r="R41" s="4"/>
      <c r="S41" s="4"/>
    </row>
    <row r="42" spans="1:19" ht="12.75">
      <c r="A42" t="s">
        <v>108</v>
      </c>
      <c r="J42" s="4"/>
      <c r="K42" s="4"/>
      <c r="L42" s="4"/>
      <c r="Q42" s="4"/>
      <c r="R42" s="4"/>
      <c r="S42" s="4"/>
    </row>
    <row r="43" spans="1:19" ht="12.75">
      <c r="A43" t="s">
        <v>82</v>
      </c>
      <c r="J43" s="4"/>
      <c r="K43" s="4"/>
      <c r="L43" s="4"/>
      <c r="Q43" s="4"/>
      <c r="R43" s="4"/>
      <c r="S43" s="4"/>
    </row>
    <row r="44" spans="1:19" ht="12.75">
      <c r="A44" s="31" t="s">
        <v>109</v>
      </c>
      <c r="J44" s="4"/>
      <c r="K44" s="4"/>
      <c r="L44" s="4"/>
      <c r="Q44" s="4"/>
      <c r="R44" s="4"/>
      <c r="S44" s="4"/>
    </row>
    <row r="45" spans="1:19" ht="12.75">
      <c r="A45" s="31" t="s">
        <v>110</v>
      </c>
      <c r="H45" s="2"/>
      <c r="I45" s="2"/>
      <c r="J45" s="4"/>
      <c r="K45" s="4"/>
      <c r="L45" s="4"/>
      <c r="Q45" s="4"/>
      <c r="R45" s="4"/>
      <c r="S45" s="4"/>
    </row>
    <row r="46" spans="10:19" ht="12.75">
      <c r="J46" s="4"/>
      <c r="K46" s="4"/>
      <c r="L46" s="4"/>
      <c r="Q46" s="4"/>
      <c r="R46" s="4"/>
      <c r="S46" s="4"/>
    </row>
    <row r="47" spans="10:19" ht="12.75">
      <c r="J47" s="4"/>
      <c r="K47" s="4"/>
      <c r="L47" s="4"/>
      <c r="Q47" s="4"/>
      <c r="R47" s="4"/>
      <c r="S47" s="4"/>
    </row>
    <row r="48" spans="10:19" ht="12.75">
      <c r="J48" s="4"/>
      <c r="K48" s="4"/>
      <c r="L48" s="4"/>
      <c r="Q48" s="4"/>
      <c r="R48" s="4"/>
      <c r="S48" s="4"/>
    </row>
    <row r="49" spans="10:19" ht="12.75">
      <c r="J49" s="4"/>
      <c r="K49" s="4"/>
      <c r="L49" s="4"/>
      <c r="Q49" s="4"/>
      <c r="R49" s="4"/>
      <c r="S49" s="4"/>
    </row>
    <row r="50" spans="10:19" ht="12.75">
      <c r="J50" s="4"/>
      <c r="K50" s="4"/>
      <c r="L50" s="4"/>
      <c r="Q50" s="4"/>
      <c r="R50" s="4"/>
      <c r="S50" s="4"/>
    </row>
    <row r="51" spans="10:19" ht="12.75">
      <c r="J51" s="4"/>
      <c r="K51" s="4"/>
      <c r="L51" s="4"/>
      <c r="Q51" s="4"/>
      <c r="R51" s="4"/>
      <c r="S51" s="4"/>
    </row>
    <row r="52" spans="10:19" ht="12.75">
      <c r="J52" s="4"/>
      <c r="K52" s="4"/>
      <c r="L52" s="4"/>
      <c r="Q52" s="4"/>
      <c r="R52" s="4"/>
      <c r="S52" s="4"/>
    </row>
    <row r="53" spans="10:19" ht="12.75">
      <c r="J53" s="4"/>
      <c r="K53" s="4"/>
      <c r="L53" s="4"/>
      <c r="Q53" s="4"/>
      <c r="R53" s="4"/>
      <c r="S53" s="4"/>
    </row>
    <row r="54" spans="8:19" ht="12.75">
      <c r="H54" s="2"/>
      <c r="I54" s="2"/>
      <c r="J54" s="4"/>
      <c r="K54" s="4"/>
      <c r="L54" s="4"/>
      <c r="Q54" s="4"/>
      <c r="R54" s="4"/>
      <c r="S54" s="4"/>
    </row>
    <row r="55" spans="10:19" ht="12.75">
      <c r="J55" s="4"/>
      <c r="K55" s="4"/>
      <c r="L55" s="4"/>
      <c r="Q55" s="4"/>
      <c r="R55" s="4"/>
      <c r="S55" s="4"/>
    </row>
    <row r="56" spans="10:19" ht="12.75">
      <c r="J56" s="4"/>
      <c r="K56" s="4"/>
      <c r="L56" s="4"/>
      <c r="Q56" s="4"/>
      <c r="R56" s="4"/>
      <c r="S56" s="4"/>
    </row>
    <row r="57" spans="10:19" ht="12.75">
      <c r="J57" s="4"/>
      <c r="K57" s="4"/>
      <c r="L57" s="4"/>
      <c r="Q57" s="4"/>
      <c r="R57" s="4"/>
      <c r="S57" s="4"/>
    </row>
    <row r="58" spans="8:19" ht="12.75">
      <c r="H58" s="2"/>
      <c r="I58" s="2"/>
      <c r="J58" s="4"/>
      <c r="K58" s="4"/>
      <c r="L58" s="4"/>
      <c r="Q58" s="4"/>
      <c r="R58" s="4"/>
      <c r="S58" s="4"/>
    </row>
    <row r="59" spans="8:19" ht="12.75">
      <c r="H59" s="2"/>
      <c r="I59" s="2"/>
      <c r="J59" s="4"/>
      <c r="K59" s="4"/>
      <c r="L59" s="4"/>
      <c r="Q59" s="4"/>
      <c r="R59" s="4"/>
      <c r="S59" s="4"/>
    </row>
    <row r="60" spans="8:19" ht="12.75">
      <c r="H60" s="2"/>
      <c r="I60" s="2"/>
      <c r="J60" s="4"/>
      <c r="K60" s="4"/>
      <c r="L60" s="4"/>
      <c r="Q60" s="4"/>
      <c r="R60" s="4"/>
      <c r="S60" s="4"/>
    </row>
    <row r="61" spans="10:19" ht="12.75">
      <c r="J61" s="4"/>
      <c r="K61" s="4"/>
      <c r="L61" s="4"/>
      <c r="Q61" s="4"/>
      <c r="R61" s="4"/>
      <c r="S61" s="4"/>
    </row>
    <row r="62" spans="10:19" ht="12.75">
      <c r="J62" s="4"/>
      <c r="K62" s="4"/>
      <c r="L62" s="4"/>
      <c r="Q62" s="4"/>
      <c r="R62" s="4"/>
      <c r="S62" s="4"/>
    </row>
    <row r="63" spans="10:19" ht="12.75">
      <c r="J63" s="4"/>
      <c r="K63" s="4"/>
      <c r="L63" s="4"/>
      <c r="Q63" s="4"/>
      <c r="R63" s="4"/>
      <c r="S63" s="4"/>
    </row>
    <row r="64" spans="10:19" ht="12.75">
      <c r="J64" s="4"/>
      <c r="K64" s="4"/>
      <c r="L64" s="4"/>
      <c r="Q64" s="4"/>
      <c r="R64" s="4"/>
      <c r="S64" s="4"/>
    </row>
    <row r="65" spans="10:19" ht="12.75">
      <c r="J65" s="4"/>
      <c r="K65" s="4"/>
      <c r="L65" s="4"/>
      <c r="Q65" s="4"/>
      <c r="R65" s="4"/>
      <c r="S65" s="4"/>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79"/>
  <sheetViews>
    <sheetView tabSelected="1" workbookViewId="0" topLeftCell="A1">
      <selection activeCell="B3" sqref="B3"/>
    </sheetView>
  </sheetViews>
  <sheetFormatPr defaultColWidth="9.140625" defaultRowHeight="12.75"/>
  <sheetData>
    <row r="1" ht="12.75">
      <c r="A1" t="s">
        <v>111</v>
      </c>
    </row>
    <row r="2" spans="1:16" ht="12.75">
      <c r="A2" s="1" t="s">
        <v>112</v>
      </c>
      <c r="P2" s="1" t="s">
        <v>113</v>
      </c>
    </row>
    <row r="79" ht="12.75">
      <c r="A79" t="s">
        <v>59</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Iversen</dc:creator>
  <cp:keywords/>
  <dc:description/>
  <cp:lastModifiedBy>tchristiansen</cp:lastModifiedBy>
  <cp:lastPrinted>2008-01-14T08:11:33Z</cp:lastPrinted>
  <dcterms:created xsi:type="dcterms:W3CDTF">2005-02-28T15:21:37Z</dcterms:created>
  <dcterms:modified xsi:type="dcterms:W3CDTF">2008-10-27T09:56:26Z</dcterms:modified>
  <cp:category/>
  <cp:version/>
  <cp:contentType/>
  <cp:contentStatus/>
</cp:coreProperties>
</file>