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24226"/>
  <xr:revisionPtr revIDLastSave="0" documentId="13_ncr:1_{CBB44AF1-47DF-4C3E-B229-95F7FA824E15}" xr6:coauthVersionLast="47" xr6:coauthVersionMax="47" xr10:uidLastSave="{00000000-0000-0000-0000-000000000000}"/>
  <bookViews>
    <workbookView xWindow="-120" yWindow="-120" windowWidth="20640" windowHeight="11310" tabRatio="832" activeTab="1" xr2:uid="{00000000-000D-0000-FFFF-FFFF00000000}"/>
  </bookViews>
  <sheets>
    <sheet name="DATA AND CHART" sheetId="9" r:id="rId1"/>
    <sheet name="DRAFT" sheetId="10" r:id="rId2"/>
  </sheets>
  <externalReferences>
    <externalReference r:id="rId3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<sst xmlns="http://schemas.openxmlformats.org/spreadsheetml/2006/main" count="6" uniqueCount="6">
  <si>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CMUR (historic)</t>
  </si>
  <si>
    <t>Combined scenarios 1 &amp; 2 &amp; 3</t>
  </si>
  <si>
    <t>Scenario 1: enhanced end-of-life recycling</t>
  </si>
  <si>
    <t>Scenario 2: improving materials efficiency and reducing material consumption</t>
  </si>
  <si>
    <t>Scenario 3: climate change mitigation</t>
  </si>
  <si>
    <t>2030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</si>
</sst>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</cellStyleXfs>
  <cellXfs count="11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4" fillId="0" borderId="0" xfId="4" applyNumberFormat="1" applyFont="1" applyFill="1" applyBorder="1"/>
    <xf numFmtId="0" fontId="4" fillId="0" borderId="0" xfId="0" applyFont="1" applyAlignment="1">
      <alignment horizontal="right"/>
    </xf>
    <xf numFmtId="164" fontId="4" fillId="0" borderId="0" xfId="5" applyNumberFormat="1" applyFont="1" applyFill="1" applyBorder="1"/>
    <xf numFmtId="164" fontId="4" fillId="0" borderId="0" xfId="0" applyNumberFormat="1" applyFont="1"/>
    <xf numFmtId="0" fontId="3" fillId="0" borderId="0" xfId="0" applyFont="1" applyAlignment="1">
      <alignment horizontal="left"/>
    </xf>
    <xf numFmtId="165" fontId="4" fillId="0" borderId="0" xfId="4" applyNumberFormat="1" applyFont="1" applyFill="1" applyBorder="1"/>
    <xf numFmtId="10" fontId="4" fillId="0" borderId="0" xfId="0" applyNumberFormat="1" applyFont="1"/>
    <xf numFmtId="0" fontId="3" fillId="0" borderId="0" xfId="0" applyFont="1"/>
  </cellXfs>
  <cellStyles count="7">
    <cellStyle name="Millares" xfId="4" builtinId="3"/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 4" xfId="6" xr:uid="{2B71C71A-B948-4005-9514-A44212B280F5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'[1]Results-2020-baseline'!$C$155</c:f>
              <c:strCache>
                <c:ptCount val="1"/>
                <c:pt idx="0">
                  <c:v>CMUR (historic)</c:v>
                </c:pt>
              </c:strCache>
            </c:strRef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" lastClr="FFFFFF"/>
              </a:solidFill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cat>
            <c:numRef>
              <c:f>'DATA AND CHART'!$B$1:$U$1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2030</c:v>
                </c:pt>
                <c:pt idx="19">
                  <c:v>2033</c:v>
                </c:pt>
              </c:numCache>
            </c:numRef>
          </c:cat>
          <c:val>
            <c:numRef>
              <c:f>'DATA AND CHART'!$B$2:$U$2</c:f>
              <c:numCache>
                <c:formatCode>0.0%</c:formatCode>
                <c:ptCount val="20"/>
                <c:pt idx="0">
                  <c:v>8.3000000000000004E-2</c:v>
                </c:pt>
                <c:pt idx="1">
                  <c:v>8.8000000000000009E-2</c:v>
                </c:pt>
                <c:pt idx="2">
                  <c:v>9.0999999999999998E-2</c:v>
                </c:pt>
                <c:pt idx="3">
                  <c:v>8.900000000000001E-2</c:v>
                </c:pt>
                <c:pt idx="4">
                  <c:v>9.1999999999999998E-2</c:v>
                </c:pt>
                <c:pt idx="5">
                  <c:v>0.105</c:v>
                </c:pt>
                <c:pt idx="6">
                  <c:v>0.10800000000000001</c:v>
                </c:pt>
                <c:pt idx="7">
                  <c:v>0.10300000000000001</c:v>
                </c:pt>
                <c:pt idx="8">
                  <c:v>0.111</c:v>
                </c:pt>
                <c:pt idx="9">
                  <c:v>0.113</c:v>
                </c:pt>
                <c:pt idx="10">
                  <c:v>0.11199999999999999</c:v>
                </c:pt>
                <c:pt idx="11">
                  <c:v>0.113</c:v>
                </c:pt>
                <c:pt idx="12">
                  <c:v>0.115</c:v>
                </c:pt>
                <c:pt idx="13">
                  <c:v>0.115</c:v>
                </c:pt>
                <c:pt idx="14">
                  <c:v>0.11699999999999999</c:v>
                </c:pt>
                <c:pt idx="15">
                  <c:v>0.12</c:v>
                </c:pt>
                <c:pt idx="16">
                  <c:v>0.11699999999999999</c:v>
                </c:pt>
                <c:pt idx="17">
                  <c:v>0.11699999999999999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B1-4EDF-A7CF-264120CD03C5}"/>
            </c:ext>
          </c:extLst>
        </c:ser>
        <c:ser>
          <c:idx val="8"/>
          <c:order val="1"/>
          <c:tx>
            <c:strRef>
              <c:f>'[1]Results-2020-baseline'!$C$164</c:f>
              <c:strCache>
                <c:ptCount val="1"/>
                <c:pt idx="0">
                  <c:v>2030 target</c:v>
                </c:pt>
              </c:strCache>
            </c:strRef>
          </c:tx>
          <c:spPr>
            <a:ln w="28575" cap="rnd">
              <a:noFill/>
              <a:round/>
              <a:headEnd type="none" w="sm" len="sm"/>
              <a:tailEnd type="none" w="sm" len="sm"/>
            </a:ln>
            <a:effectLst/>
          </c:spPr>
          <c:marker>
            <c:symbol val="dash"/>
            <c:size val="1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'DATA AND CHART'!$B$1:$U$1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2030</c:v>
                </c:pt>
                <c:pt idx="19">
                  <c:v>2033</c:v>
                </c:pt>
              </c:numCache>
            </c:numRef>
          </c:cat>
          <c:val>
            <c:numRef>
              <c:f>'DATA AND CHART'!$B$7:$U$7</c:f>
              <c:numCache>
                <c:formatCode>General</c:formatCode>
                <c:ptCount val="20"/>
                <c:pt idx="18" formatCode="0.0%">
                  <c:v>0.23599999999999999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B1-4EDF-A7CF-264120CD03C5}"/>
            </c:ext>
          </c:extLst>
        </c:ser>
        <c:ser>
          <c:idx val="1"/>
          <c:order val="2"/>
          <c:tx>
            <c:strRef>
              <c:f>'[1]Results-2020-baseline'!$C$156</c:f>
              <c:strCache>
                <c:ptCount val="1"/>
                <c:pt idx="0">
                  <c:v>Scenario 1: enhanced end-of-life recycling</c:v>
                </c:pt>
              </c:strCache>
            </c:strRef>
          </c:tx>
          <c:spPr>
            <a:ln w="127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12700">
                <a:noFill/>
              </a:ln>
              <a:effectLst/>
            </c:spPr>
          </c:marker>
          <c:cat>
            <c:numRef>
              <c:f>'DATA AND CHART'!$B$1:$U$1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2030</c:v>
                </c:pt>
                <c:pt idx="19">
                  <c:v>2033</c:v>
                </c:pt>
              </c:numCache>
            </c:numRef>
          </c:cat>
          <c:val>
            <c:numRef>
              <c:f>'DATA AND CHART'!$B$3:$U$3</c:f>
              <c:numCache>
                <c:formatCode>General</c:formatCode>
                <c:ptCount val="20"/>
                <c:pt idx="18" formatCode="0.0%">
                  <c:v>0.187</c:v>
                </c:pt>
                <c:pt idx="19" formatCode="0.0%">
                  <c:v>0.22800000000000001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B1-4EDF-A7CF-264120CD03C5}"/>
            </c:ext>
          </c:extLst>
        </c:ser>
        <c:ser>
          <c:idx val="2"/>
          <c:order val="3"/>
          <c:tx>
            <c:strRef>
              <c:f>'[1]Results-2020-baseline'!$C$157</c:f>
              <c:strCache>
                <c:ptCount val="1"/>
                <c:pt idx="0">
                  <c:v>Scenario 2: improving materials efficiency and reducing material consumption</c:v>
                </c:pt>
              </c:strCache>
            </c:strRef>
          </c:tx>
          <c:spPr>
            <a:ln w="127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12700">
                <a:noFill/>
              </a:ln>
              <a:effectLst/>
            </c:spPr>
          </c:marker>
          <c:cat>
            <c:numRef>
              <c:f>'DATA AND CHART'!$B$1:$U$1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2030</c:v>
                </c:pt>
                <c:pt idx="19">
                  <c:v>2033</c:v>
                </c:pt>
              </c:numCache>
            </c:numRef>
          </c:cat>
          <c:val>
            <c:numRef>
              <c:f>'DATA AND CHART'!$B$4:$U$4</c:f>
              <c:numCache>
                <c:formatCode>General</c:formatCode>
                <c:ptCount val="20"/>
                <c:pt idx="18" formatCode="0.0%">
                  <c:v>0.13500000000000001</c:v>
                </c:pt>
                <c:pt idx="19" formatCode="0.0%">
                  <c:v>0.19400000000000001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B1-4EDF-A7CF-264120CD03C5}"/>
            </c:ext>
          </c:extLst>
        </c:ser>
        <c:ser>
          <c:idx val="4"/>
          <c:order val="4"/>
          <c:tx>
            <c:strRef>
              <c:f>'[1]Results-2020-baseline'!$C$159</c:f>
              <c:strCache>
                <c:ptCount val="1"/>
                <c:pt idx="0">
                  <c:v>Scenario 3: climate change mitigation</c:v>
                </c:pt>
              </c:strCache>
            </c:strRef>
          </c:tx>
          <c:spPr>
            <a:ln w="127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12700">
                <a:noFill/>
              </a:ln>
              <a:effectLst/>
            </c:spPr>
          </c:marker>
          <c:cat>
            <c:numRef>
              <c:f>'DATA AND CHART'!$B$1:$U$1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2030</c:v>
                </c:pt>
                <c:pt idx="19">
                  <c:v>2033</c:v>
                </c:pt>
              </c:numCache>
            </c:numRef>
          </c:cat>
          <c:val>
            <c:numRef>
              <c:f>'DATA AND CHART'!$B$5:$U$5</c:f>
              <c:numCache>
                <c:formatCode>General</c:formatCode>
                <c:ptCount val="20"/>
                <c:pt idx="18" formatCode="0.0%">
                  <c:v>0.122</c:v>
                </c:pt>
                <c:pt idx="19" formatCode="0.0%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7B1-4EDF-A7CF-264120CD03C5}"/>
            </c:ext>
          </c:extLst>
        </c:ser>
        <c:ser>
          <c:idx val="7"/>
          <c:order val="5"/>
          <c:tx>
            <c:strRef>
              <c:f>'[1]Results-2020-baseline'!$C$163</c:f>
              <c:strCache>
                <c:ptCount val="1"/>
                <c:pt idx="0">
                  <c:v>Scenario (1) + (2) + (3)</c:v>
                </c:pt>
              </c:strCache>
            </c:strRef>
          </c:tx>
          <c:spPr>
            <a:ln w="12700" cap="rnd">
              <a:noFill/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noFill/>
                <a:prstDash val="dash"/>
              </a:ln>
              <a:effectLst/>
            </c:spPr>
          </c:marker>
          <c:dPt>
            <c:idx val="18"/>
            <c:marker>
              <c:spPr>
                <a:solidFill>
                  <a:schemeClr val="tx1"/>
                </a:solidFill>
                <a:ln w="12700">
                  <a:noFill/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87B1-4EDF-A7CF-264120CD03C5}"/>
              </c:ext>
            </c:extLst>
          </c:dPt>
          <c:cat>
            <c:numRef>
              <c:f>'DATA AND CHART'!$B$1:$U$1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2030</c:v>
                </c:pt>
                <c:pt idx="19">
                  <c:v>2033</c:v>
                </c:pt>
              </c:numCache>
            </c:numRef>
          </c:cat>
          <c:val>
            <c:numRef>
              <c:f>'DATA AND CHART'!$B$6:$U$6</c:f>
              <c:numCache>
                <c:formatCode>General</c:formatCode>
                <c:ptCount val="20"/>
                <c:pt idx="18" formatCode="0.0%">
                  <c:v>0.224</c:v>
                </c:pt>
                <c:pt idx="19" formatCode="0.0%">
                  <c:v>0.38600000000000001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B1-4EDF-A7CF-264120CD0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821824"/>
        <c:axId val="352172800"/>
        <c:extLst/>
      </c:lineChart>
      <c:dateAx>
        <c:axId val="28782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52172800"/>
        <c:crosses val="autoZero"/>
        <c:auto val="0"/>
        <c:lblOffset val="100"/>
        <c:baseTimeUnit val="days"/>
        <c:majorUnit val="2"/>
        <c:majorTimeUnit val="days"/>
      </c:dateAx>
      <c:valAx>
        <c:axId val="35217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CMUR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7821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105410</xdr:colOff>
      <xdr:row>8</xdr:row>
      <xdr:rowOff>56515</xdr:rowOff>
    </xdr:from>
    <xdr:to>
      <xdr:col>5</xdr:col>
      <xdr:colOff>435429</xdr:colOff>
      <xdr:row>27</xdr:row>
      <xdr:rowOff>183065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2492375</xdr:colOff>
      <xdr:row>26</xdr:row>
      <xdr:rowOff>38100</xdr:rowOff>
    </xdr:from>
    <xdr:to>
      <xdr:col>4</xdr:col>
      <xdr:colOff>111125</xdr:colOff>
      <xdr:row>27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492375" y="4826000"/>
          <a:ext cx="1981200" cy="2317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                        2030    2050</a:t>
          </a:r>
          <a:endParaRPr lang="en-DK" sz="1100"/>
        </a:p>
      </xdr:txBody>
    </xdr:sp>
    <xdr:clientData/>
  </xdr:twoCellAnchor>
  <xdr:twoCellAnchor>
    <xdr:from>
      <xdr:col>6</xdr:col>
      <xdr:colOff>57150</xdr:colOff>
      <xdr:row>11</xdr:row>
      <xdr:rowOff>32657</xdr:rowOff>
    </xdr:from>
    <xdr:to>
      <xdr:col>10</xdr:col>
      <xdr:colOff>514350</xdr:colOff>
      <xdr:row>16</xdr:row>
      <xdr:rowOff>58057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575221" y="2128157"/>
          <a:ext cx="2906486" cy="977900"/>
        </a:xfrm>
        <a:prstGeom prst="rect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Scenario 1: Enhanced recycling of products when they reach their end-of-life </a:t>
          </a:r>
        </a:p>
        <a:p>
          <a:pPr algn="l"/>
          <a:r>
            <a:rPr lang="en-GB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The share of waste that is recycled is increased from 39% in 2020 to 70% in 2030  and 90% in 2050.</a:t>
          </a:r>
          <a:endParaRPr lang="en-DK" sz="1100"/>
        </a:p>
      </xdr:txBody>
    </xdr:sp>
    <xdr:clientData/>
  </xdr:twoCellAnchor>
  <xdr:twoCellAnchor>
    <xdr:from>
      <xdr:col>6</xdr:col>
      <xdr:colOff>78015</xdr:colOff>
      <xdr:row>16</xdr:row>
      <xdr:rowOff>164193</xdr:rowOff>
    </xdr:from>
    <xdr:to>
      <xdr:col>10</xdr:col>
      <xdr:colOff>535215</xdr:colOff>
      <xdr:row>21</xdr:row>
      <xdr:rowOff>75293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8596086" y="3212193"/>
          <a:ext cx="2906486" cy="863600"/>
        </a:xfrm>
        <a:prstGeom prst="rect">
          <a:avLst/>
        </a:prstGeom>
        <a:solidFill>
          <a:schemeClr val="accent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Scenario 2: Improving</a:t>
          </a:r>
          <a:r>
            <a:rPr lang="en-GB" sz="11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materials efficiency and reducing material consumption</a:t>
          </a:r>
          <a:endParaRPr lang="en-GB" sz="1100" b="1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n-GB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Reduction of DMC by 15% (2030) and 45% (2050) compared to the 2020 level.</a:t>
          </a:r>
          <a:endParaRPr lang="en-DK" sz="1100"/>
        </a:p>
      </xdr:txBody>
    </xdr:sp>
    <xdr:clientData/>
  </xdr:twoCellAnchor>
  <xdr:twoCellAnchor>
    <xdr:from>
      <xdr:col>6</xdr:col>
      <xdr:colOff>63500</xdr:colOff>
      <xdr:row>22</xdr:row>
      <xdr:rowOff>13607</xdr:rowOff>
    </xdr:from>
    <xdr:to>
      <xdr:col>10</xdr:col>
      <xdr:colOff>520700</xdr:colOff>
      <xdr:row>27</xdr:row>
      <xdr:rowOff>83457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581571" y="4204607"/>
          <a:ext cx="2906486" cy="1022350"/>
        </a:xfrm>
        <a:prstGeom prst="rect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Scenario 3: Reducing the use of fossil fuels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Reduction of 34% compared to the 2020 level (2030) and by 83% (2050), following the assumptions in the impact assessment of the Fit for 55 policy package (EC, 2020)</a:t>
          </a:r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DK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432955</xdr:colOff>
      <xdr:row>0</xdr:row>
      <xdr:rowOff>121227</xdr:rowOff>
    </xdr:from>
    <xdr:to>
      <xdr:col>10</xdr:col>
      <xdr:colOff>585355</xdr:colOff>
      <xdr:row>37</xdr:row>
      <xdr:rowOff>69301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5DC5B3-6878-386C-CC2B-35D58175A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955" y="121227"/>
          <a:ext cx="7772400" cy="69965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ams\-EXT-ETCCE\Shared%20Documents\AP2022\Task%204.1.1.6%20Analysis%20of%20the%20CMUR\CMUR_Subtask%203%20Scenarios_NUSS_rev_rev_update_202302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sheet"/>
      <sheetName val="Results-2020-baseline"/>
      <sheetName val="Results"/>
      <sheetName val="env_ac_mfa"/>
      <sheetName val="env_wassd"/>
      <sheetName val="env_ac_sd"/>
      <sheetName val="end_wastrt"/>
      <sheetName val="RCV_R"/>
      <sheetName val="W_trade"/>
      <sheetName val="DMC"/>
      <sheetName val="Flowchart"/>
      <sheetName val="GDP"/>
    </sheetNames>
    <sheetDataSet>
      <sheetData sheetId="0"/>
      <sheetData sheetId="1">
        <row r="155">
          <cell r="C155" t="str">
            <v>CMUR (historic)</v>
          </cell>
        </row>
        <row r="156">
          <cell r="C156" t="str">
            <v>Scenario 1: enhanced end-of-life recycling</v>
          </cell>
        </row>
        <row r="157">
          <cell r="C157" t="str">
            <v>Scenario 2: improving materials efficiency and reducing material consumption</v>
          </cell>
        </row>
        <row r="159">
          <cell r="C159" t="str">
            <v>Scenario 3: climate change mitigation</v>
          </cell>
        </row>
        <row r="163">
          <cell r="C163" t="str">
            <v>Scenario (1) + (2) + (3)</v>
          </cell>
        </row>
        <row r="164">
          <cell r="C164" t="str">
            <v>2030 target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U7"/>
  <sheetViews>
    <sheetView zoomScale="70" zoomScaleNormal="70" workbookViewId="0">
      <selection activeCell="L23" sqref="L23"/>
    </sheetView>
  </sheetViews>
  <sheetFormatPr baseColWidth="10" defaultColWidth="9.140625" defaultRowHeight="15" x14ac:dyDescent="0.25"/>
  <cols>
    <col min="1" max="1" width="81.85546875" customWidth="1"/>
    <col min="11" max="11" width="13.42578125" customWidth="1"/>
  </cols>
  <sheetData>
    <row r="1" spans="1:21" x14ac:dyDescent="0.25">
      <c r="A1" s="1"/>
      <c r="B1" s="2">
        <v>2004</v>
      </c>
      <c r="C1" s="2">
        <v>2005</v>
      </c>
      <c r="D1" s="2">
        <v>2006</v>
      </c>
      <c r="E1" s="2">
        <v>2007</v>
      </c>
      <c r="F1" s="2">
        <v>2008</v>
      </c>
      <c r="G1" s="2">
        <v>2009</v>
      </c>
      <c r="H1" s="2">
        <v>2010</v>
      </c>
      <c r="I1" s="2">
        <v>2011</v>
      </c>
      <c r="J1" s="2">
        <v>2012</v>
      </c>
      <c r="K1" s="2">
        <v>2013</v>
      </c>
      <c r="L1" s="3">
        <v>2014</v>
      </c>
      <c r="M1" s="3">
        <v>2015</v>
      </c>
      <c r="N1" s="3">
        <v>2016</v>
      </c>
      <c r="O1" s="3">
        <v>2017</v>
      </c>
      <c r="P1" s="2">
        <v>2018</v>
      </c>
      <c r="Q1" s="2">
        <v>2019</v>
      </c>
      <c r="R1" s="2">
        <v>2020</v>
      </c>
      <c r="S1" s="2">
        <v>2021</v>
      </c>
      <c r="T1" s="4">
        <v>2030</v>
      </c>
      <c r="U1" s="4">
        <v>2033</v>
      </c>
    </row>
    <row r="2" spans="1:21" x14ac:dyDescent="0.25">
      <c r="A2" s="1" t="s">
        <v>0</v>
      </c>
      <c r="B2" s="5">
        <v>8.3000000000000004E-2</v>
      </c>
      <c r="C2" s="5">
        <v>8.8000000000000009E-2</v>
      </c>
      <c r="D2" s="5">
        <v>9.0999999999999998E-2</v>
      </c>
      <c r="E2" s="5">
        <v>8.900000000000001E-2</v>
      </c>
      <c r="F2" s="5">
        <v>9.1999999999999998E-2</v>
      </c>
      <c r="G2" s="5">
        <v>0.105</v>
      </c>
      <c r="H2" s="5">
        <v>0.10800000000000001</v>
      </c>
      <c r="I2" s="5">
        <v>0.10300000000000001</v>
      </c>
      <c r="J2" s="5">
        <v>0.111</v>
      </c>
      <c r="K2" s="5">
        <v>0.113</v>
      </c>
      <c r="L2" s="5">
        <v>0.11199999999999999</v>
      </c>
      <c r="M2" s="5">
        <v>0.113</v>
      </c>
      <c r="N2" s="5">
        <v>0.115</v>
      </c>
      <c r="O2" s="5">
        <v>0.115</v>
      </c>
      <c r="P2" s="5">
        <v>0.11699999999999999</v>
      </c>
      <c r="Q2" s="5">
        <v>0.12</v>
      </c>
      <c r="R2" s="6">
        <v>0.11699999999999999</v>
      </c>
      <c r="S2" s="6">
        <v>0.11699999999999999</v>
      </c>
      <c r="T2" s="2"/>
      <c r="U2" s="2"/>
    </row>
    <row r="3" spans="1:21" x14ac:dyDescent="0.25">
      <c r="A3" s="7" t="s">
        <v>2</v>
      </c>
      <c r="B3" s="2"/>
      <c r="C3" s="2"/>
      <c r="D3" s="2"/>
      <c r="E3" s="2"/>
      <c r="F3" s="8"/>
      <c r="G3" s="8"/>
      <c r="H3" s="2"/>
      <c r="I3" s="2"/>
      <c r="J3" s="2"/>
      <c r="K3" s="2"/>
      <c r="L3" s="8"/>
      <c r="M3" s="8"/>
      <c r="N3" s="8"/>
      <c r="O3" s="8"/>
      <c r="P3" s="2"/>
      <c r="Q3" s="2"/>
      <c r="R3" s="6"/>
      <c r="S3" s="6"/>
      <c r="T3" s="6">
        <v>0.187</v>
      </c>
      <c r="U3" s="6">
        <v>0.22800000000000001</v>
      </c>
    </row>
    <row r="4" spans="1:21" x14ac:dyDescent="0.25">
      <c r="A4" s="7" t="s">
        <v>3</v>
      </c>
      <c r="B4" s="2"/>
      <c r="C4" s="2"/>
      <c r="D4" s="2"/>
      <c r="E4" s="2"/>
      <c r="F4" s="8"/>
      <c r="G4" s="8"/>
      <c r="H4" s="2"/>
      <c r="I4" s="2"/>
      <c r="J4" s="2"/>
      <c r="K4" s="2"/>
      <c r="L4" s="8"/>
      <c r="M4" s="8"/>
      <c r="N4" s="8"/>
      <c r="O4" s="8"/>
      <c r="P4" s="2"/>
      <c r="Q4" s="2"/>
      <c r="R4" s="6"/>
      <c r="S4" s="6"/>
      <c r="T4" s="6">
        <v>0.13500000000000001</v>
      </c>
      <c r="U4" s="6">
        <v>0.19400000000000001</v>
      </c>
    </row>
    <row r="5" spans="1:21" x14ac:dyDescent="0.25">
      <c r="A5" s="7" t="s">
        <v>4</v>
      </c>
      <c r="B5" s="2"/>
      <c r="C5" s="2"/>
      <c r="D5" s="2"/>
      <c r="E5" s="2"/>
      <c r="F5" s="8"/>
      <c r="G5" s="8"/>
      <c r="H5" s="2"/>
      <c r="I5" s="2"/>
      <c r="J5" s="2"/>
      <c r="K5" s="2"/>
      <c r="L5" s="8"/>
      <c r="M5" s="8"/>
      <c r="N5" s="8"/>
      <c r="O5" s="8"/>
      <c r="P5" s="2"/>
      <c r="Q5" s="2"/>
      <c r="R5" s="6"/>
      <c r="S5" s="6"/>
      <c r="T5" s="6">
        <v>0.122</v>
      </c>
      <c r="U5" s="6">
        <v>0.13</v>
      </c>
    </row>
    <row r="6" spans="1:21" x14ac:dyDescent="0.25">
      <c r="A6" s="7" t="s">
        <v>1</v>
      </c>
      <c r="B6" s="2"/>
      <c r="C6" s="2"/>
      <c r="D6" s="2"/>
      <c r="E6" s="2"/>
      <c r="F6" s="8"/>
      <c r="G6" s="8"/>
      <c r="H6" s="2"/>
      <c r="I6" s="2"/>
      <c r="J6" s="2"/>
      <c r="K6" s="2"/>
      <c r="L6" s="8"/>
      <c r="M6" s="8"/>
      <c r="N6" s="8"/>
      <c r="O6" s="8"/>
      <c r="P6" s="2"/>
      <c r="Q6" s="2"/>
      <c r="R6" s="6"/>
      <c r="S6" s="6"/>
      <c r="T6" s="6">
        <v>0.224</v>
      </c>
      <c r="U6" s="6">
        <v>0.38600000000000001</v>
      </c>
    </row>
    <row r="7" spans="1:21" x14ac:dyDescent="0.25">
      <c r="A7" s="10" t="s">
        <v>5</v>
      </c>
      <c r="B7" s="2"/>
      <c r="C7" s="2"/>
      <c r="D7" s="2"/>
      <c r="E7" s="2"/>
      <c r="F7" s="8"/>
      <c r="G7" s="8"/>
      <c r="H7" s="2"/>
      <c r="I7" s="2"/>
      <c r="J7" s="2"/>
      <c r="K7" s="2"/>
      <c r="L7" s="8"/>
      <c r="M7" s="8"/>
      <c r="N7" s="8"/>
      <c r="O7" s="8"/>
      <c r="P7" s="2"/>
      <c r="Q7" s="2"/>
      <c r="R7" s="6"/>
      <c r="S7" s="6"/>
      <c r="T7" s="6">
        <v>0.23599999999999999</v>
      </c>
      <c r="U7" s="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CFD1-06AE-4C7E-AE74-0DECEC4F8F00}">
  <dimension ref="A1"/>
  <sheetViews>
    <sheetView tabSelected="1" zoomScale="55" zoomScaleNormal="55" workbookViewId="0">
      <selection activeCell="M23" sqref="M23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74AA43-6CAF-4B7F-B78F-9DCEF20818A4}">
  <ds:schemaRefs>
    <ds:schemaRef ds:uri="f8a86d88-0edf-469b-b6c3-17028e86f05a"/>
    <ds:schemaRef ds:uri="http://schemas.microsoft.com/office/2006/documentManagement/types"/>
    <ds:schemaRef ds:uri="http://www.w3.org/XML/1998/namespace"/>
    <ds:schemaRef ds:uri="http://purl.org/dc/terms/"/>
    <ds:schemaRef ds:uri="2369e19d-afd5-4c4b-9359-05565a9e7a6e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386D32-3FD6-46B0-8D7E-54702DC262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2023-04-28T08:21:07Z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3700</vt:r8>
  </property>
  <property fmtid="{D5CDD505-2E9C-101B-9397-08002B2CF9AE}" pid="4" name="MediaServiceImageTags">
    <vt:lpwstr/>
  </property>
</Properties>
</file>