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967" activeTab="0"/>
  </bookViews>
  <sheets>
    <sheet name="overview" sheetId="1" r:id="rId1"/>
    <sheet name="D1a-GDP total " sheetId="2" r:id="rId2"/>
    <sheet name="D1b-GDP total per sector" sheetId="3" r:id="rId3"/>
    <sheet name="D2-Energy prices per fuel type" sheetId="4" r:id="rId4"/>
    <sheet name="D3a-energy consumption total" sheetId="5" r:id="rId5"/>
    <sheet name="D3b- energy production total" sheetId="6" r:id="rId6"/>
    <sheet name="D3c-energy consumption by fuel " sheetId="7" r:id="rId7"/>
    <sheet name="D3d-energy production by fuel " sheetId="8" r:id="rId8"/>
    <sheet name="D3f-finl enrgy demand by sector" sheetId="9" r:id="rId9"/>
    <sheet name="D3g-final enrgy demand by fuel " sheetId="10" r:id="rId10"/>
    <sheet name="D4a-population total" sheetId="11" r:id="rId11"/>
    <sheet name="D4b-population per age" sheetId="12" r:id="rId12"/>
    <sheet name="D4c-population per household" sheetId="13" r:id="rId13"/>
    <sheet name="D6a-pass transport use total" sheetId="14" r:id="rId14"/>
    <sheet name="D6b-freight transport use total" sheetId="15" r:id="rId15"/>
    <sheet name="D6c-pass transport modal split" sheetId="16" r:id="rId16"/>
    <sheet name="D6d-freight transport modal spl" sheetId="17" r:id="rId17"/>
    <sheet name="D8a1- No of dairy cattles" sheetId="18" r:id="rId18"/>
    <sheet name="D8a2-No non dairy cattles" sheetId="19" r:id="rId19"/>
    <sheet name="D8b1-N fertiliser use" sheetId="20" r:id="rId20"/>
    <sheet name="D8b2- use of animal manure" sheetId="21" r:id="rId21"/>
  </sheets>
  <definedNames>
    <definedName name="_xlnm._FilterDatabase" localSheetId="10" hidden="1">'D4a-population total'!$A$12:$F$122</definedName>
    <definedName name="_xlnm._FilterDatabase" localSheetId="11" hidden="1">'D4b-population per age'!$A$13:$G$82</definedName>
    <definedName name="_xlnm._FilterDatabase" localSheetId="13" hidden="1">'D6a-pass transport use total'!$A$12:$F$122</definedName>
    <definedName name="_xlnm._FilterDatabase" localSheetId="14" hidden="1">'D6b-freight transport use total'!$A$12:$F$122</definedName>
    <definedName name="_xlnm._FilterDatabase" localSheetId="15" hidden="1">'D6c-pass transport modal split'!$A$12:$G$14</definedName>
    <definedName name="_xlnm._FilterDatabase" localSheetId="17" hidden="1">'D8a1- No of dairy cattles'!$A$12:$F$122</definedName>
    <definedName name="_xlnm._FilterDatabase" localSheetId="18" hidden="1">'D8a2-No non dairy cattles'!$A$12:$F$122</definedName>
    <definedName name="_xlnm._FilterDatabase" localSheetId="19" hidden="1">'D8b1-N fertiliser use'!$A$12:$F$122</definedName>
    <definedName name="_xlnm._FilterDatabase" localSheetId="20" hidden="1">'D8b2- use of animal manure'!$A$12:$F$122</definedName>
  </definedNames>
  <calcPr fullCalcOnLoad="1"/>
</workbook>
</file>

<file path=xl/comments10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5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6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7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8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9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sharedStrings.xml><?xml version="1.0" encoding="utf-8"?>
<sst xmlns="http://schemas.openxmlformats.org/spreadsheetml/2006/main" count="1173" uniqueCount="206">
  <si>
    <t>Indicator No.</t>
  </si>
  <si>
    <t>Units for the year 1990</t>
  </si>
  <si>
    <t>DPSIR</t>
  </si>
  <si>
    <t>Spatial specificity</t>
  </si>
  <si>
    <t>D1a</t>
  </si>
  <si>
    <t xml:space="preserve"> Euros ( 2000)/capita</t>
  </si>
  <si>
    <t>D</t>
  </si>
  <si>
    <t>on country level</t>
  </si>
  <si>
    <t>TEMPLATE 1</t>
  </si>
  <si>
    <t>D1b</t>
  </si>
  <si>
    <t xml:space="preserve">% share of  total GDP </t>
  </si>
  <si>
    <t>on european level</t>
  </si>
  <si>
    <t>TEMPLATE 2</t>
  </si>
  <si>
    <t>D2</t>
  </si>
  <si>
    <t>Energy prices (by fuel type)</t>
  </si>
  <si>
    <t>D3a</t>
  </si>
  <si>
    <t>Energy consumption (total)</t>
  </si>
  <si>
    <t>PJ</t>
  </si>
  <si>
    <t>D3b</t>
  </si>
  <si>
    <t>Energy production (total)</t>
  </si>
  <si>
    <t>D3c</t>
  </si>
  <si>
    <t>Energy consumption ( by fuel type)</t>
  </si>
  <si>
    <t>D3d</t>
  </si>
  <si>
    <t>Energy production ( by fuel type)</t>
  </si>
  <si>
    <t>D3f</t>
  </si>
  <si>
    <t>Final Energy demand (by sector)</t>
  </si>
  <si>
    <t>D3g</t>
  </si>
  <si>
    <t>Final Energy demand (by fuel type)</t>
  </si>
  <si>
    <t>D4a</t>
  </si>
  <si>
    <t>Population (total)</t>
  </si>
  <si>
    <t>millions</t>
  </si>
  <si>
    <t>D4b</t>
  </si>
  <si>
    <t>Population (by age)</t>
  </si>
  <si>
    <t>D4c</t>
  </si>
  <si>
    <t>Population (by household)</t>
  </si>
  <si>
    <t>D6a</t>
  </si>
  <si>
    <t>Passenger Transport use (total)</t>
  </si>
  <si>
    <t>Km driven/person</t>
  </si>
  <si>
    <t>D6b</t>
  </si>
  <si>
    <t>Freight Transport use (total)</t>
  </si>
  <si>
    <t>D6c</t>
  </si>
  <si>
    <t>Passenger Transport use (modal split)</t>
  </si>
  <si>
    <t>% share of passenger transport</t>
  </si>
  <si>
    <t>D6d</t>
  </si>
  <si>
    <t>Freight Transport use (modal split)</t>
  </si>
  <si>
    <t>% share of freight transport</t>
  </si>
  <si>
    <t>Nr</t>
  </si>
  <si>
    <t>D8b1</t>
  </si>
  <si>
    <t>N-fertilizer use</t>
  </si>
  <si>
    <t>Kton/year</t>
  </si>
  <si>
    <t>D8b2</t>
  </si>
  <si>
    <t>Use of animal manure</t>
  </si>
  <si>
    <t>Socio-economic and demographic driving forces and exogenous input</t>
  </si>
  <si>
    <t>Indicator Name:</t>
  </si>
  <si>
    <t>Indicator Number :</t>
  </si>
  <si>
    <t>Units:</t>
  </si>
  <si>
    <t>DPSIR:</t>
  </si>
  <si>
    <t>Reference (link) to the file with the actual data in the scenario information platform:</t>
  </si>
  <si>
    <t>Source:</t>
  </si>
  <si>
    <t>UN Population Division 2000. World Population Prospects: The 2000 Revision Data in Digital Form. UN Population Division, New York.</t>
  </si>
  <si>
    <t>Reference (link) to the file with the meta information data in the scenario information platform:</t>
  </si>
  <si>
    <t>Country-scenario</t>
  </si>
  <si>
    <t>1990 -2000</t>
  </si>
  <si>
    <t>2000 - 2010</t>
  </si>
  <si>
    <t>2010 - 2020</t>
  </si>
  <si>
    <t>2020 - 2030</t>
  </si>
  <si>
    <t>Annual % Change</t>
  </si>
  <si>
    <t xml:space="preserve"> Austria </t>
  </si>
  <si>
    <t xml:space="preserve"> Belgium </t>
  </si>
  <si>
    <t/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</si>
  <si>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</si>
  <si>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</si>
  <si>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</si>
  <si>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</si>
  <si>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</si>
  <si>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</si>
  <si>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</si>
  <si>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</si>
  <si>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</si>
  <si>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</si>
  <si>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</si>
  <si>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</si>
  <si>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</si>
  <si>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</si>
  <si>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</si>
  <si>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</si>
  <si>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</si>
  <si>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</si>
  <si>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</si>
  <si>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</si>
  <si>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</si>
  <si>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</si>
  <si>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</si>
  <si>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</si>
  <si>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</si>
  <si>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</si>
  <si>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</si>
  <si>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</si>
  <si>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</si>
  <si>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</si>
  <si>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EEA 32(*)</t>
  </si>
  <si>
    <t>EU 15</t>
  </si>
  <si>
    <t>EU 10</t>
  </si>
  <si>
    <t>EFTA 4</t>
  </si>
  <si>
    <t xml:space="preserve">(*):Switzerland is included as it is expected to become a member country before the publication date of the report </t>
  </si>
  <si>
    <t>Region</t>
  </si>
  <si>
    <t>Age group</t>
  </si>
  <si>
    <t>EEA32 (*)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</si>
  <si>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</si>
  <si>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</si>
  <si>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</si>
  <si>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</si>
  <si>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</si>
  <si>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</si>
  <si>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</si>
  <si>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</si>
  <si>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</si>
  <si>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</si>
  <si>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</si>
  <si>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</si>
  <si>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</si>
  <si>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</si>
  <si>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</si>
  <si>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</si>
  <si>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</si>
  <si>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</si>
  <si>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n.a.</t>
  </si>
  <si>
    <t>90 - 94</t>
  </si>
  <si>
    <t>95 - 99</t>
  </si>
  <si>
    <t>100+</t>
  </si>
  <si>
    <t>EU15</t>
  </si>
  <si>
    <t>EU10</t>
  </si>
  <si>
    <t>(*):Switzerland is included as it is expected to become a member country before the publication date of the report.</t>
  </si>
  <si>
    <t>EEA32 does not include Lichtenstein because data was not available</t>
  </si>
  <si>
    <t>million (households)</t>
  </si>
  <si>
    <t xml:space="preserve">Source: </t>
  </si>
  <si>
    <t>Results of the PRIIMES model</t>
  </si>
  <si>
    <t>Population by household</t>
  </si>
  <si>
    <t>EEA32 does not include Iceland and Lichtenstein because data was not available</t>
  </si>
  <si>
    <t>km/capita</t>
  </si>
  <si>
    <t>EEA 25</t>
  </si>
  <si>
    <t>tkm/000 Euro'00</t>
  </si>
  <si>
    <t>% passenger transport</t>
  </si>
  <si>
    <t>Sector</t>
  </si>
  <si>
    <t>EEA25</t>
  </si>
  <si>
    <t>public road transport</t>
  </si>
  <si>
    <t>private cars and motorcycles</t>
  </si>
  <si>
    <t>rail</t>
  </si>
  <si>
    <t>aviation</t>
  </si>
  <si>
    <t>inland navigation</t>
  </si>
  <si>
    <t>% freight transport</t>
  </si>
  <si>
    <t>trucks</t>
  </si>
  <si>
    <t>Number of Dairy Cattle</t>
  </si>
  <si>
    <t>D8a1</t>
  </si>
  <si>
    <t>N fertiliser use</t>
  </si>
  <si>
    <t>kiliotonnes of nitrogen</t>
  </si>
  <si>
    <t>kilotonnes of Nitrogen</t>
  </si>
  <si>
    <t>Manure to soil</t>
  </si>
  <si>
    <t>D8a2</t>
  </si>
  <si>
    <t>Nr of diary cattle</t>
  </si>
  <si>
    <t>Nr of non diary cattle</t>
  </si>
  <si>
    <t>SEP</t>
  </si>
  <si>
    <t>Transport use (modal split)</t>
  </si>
  <si>
    <t>industry</t>
  </si>
  <si>
    <t>services</t>
  </si>
  <si>
    <t>construction</t>
  </si>
  <si>
    <t xml:space="preserve">agriculture </t>
  </si>
  <si>
    <t>energy sector</t>
  </si>
  <si>
    <t>(*):Switzerland is included as it is expected to become a member country before the publication date of the report , Iceland and Liechtenstein excluded</t>
  </si>
  <si>
    <t>Euros (2000) per GJ</t>
  </si>
  <si>
    <t>Crude oil</t>
  </si>
  <si>
    <t>Natural gas</t>
  </si>
  <si>
    <t>Hard coal</t>
  </si>
  <si>
    <t>Energy consumption (by fuel type)</t>
  </si>
  <si>
    <t>Solid Fuels</t>
  </si>
  <si>
    <t>Liquid Fuels</t>
  </si>
  <si>
    <t>Natural Gas</t>
  </si>
  <si>
    <t>Nuclear</t>
  </si>
  <si>
    <t>Electricity</t>
  </si>
  <si>
    <t>Renewable Energy Sources</t>
  </si>
  <si>
    <t>Energy production (by fuel type)</t>
  </si>
  <si>
    <t>Final energy demand (by sector)</t>
  </si>
  <si>
    <t>Industry</t>
  </si>
  <si>
    <t>Tertiary</t>
  </si>
  <si>
    <t>Households</t>
  </si>
  <si>
    <t>Transports</t>
  </si>
  <si>
    <t>Final energy demand (by fuel type)</t>
  </si>
  <si>
    <t>Gas fuels</t>
  </si>
  <si>
    <t>Steam</t>
  </si>
  <si>
    <t>New fuels (hydrogen etc.)</t>
  </si>
  <si>
    <t>Biomass</t>
  </si>
  <si>
    <t>Waste</t>
  </si>
  <si>
    <t>Other renewables</t>
  </si>
  <si>
    <t xml:space="preserve"> Iceland and Liechtenstein excluded</t>
  </si>
  <si>
    <t>Scenario:</t>
  </si>
  <si>
    <t xml:space="preserve">GDP  (total) </t>
  </si>
  <si>
    <t>GDP  (by sector)</t>
  </si>
  <si>
    <t>(*):Switzerland is included as it is expected to become a member country before the publication date of the report ,</t>
  </si>
  <si>
    <t xml:space="preserve">(*):Switzerland is included as it is expected to become a member country before the publication date of the report , </t>
  </si>
  <si>
    <t>GDP (by sector)</t>
  </si>
  <si>
    <t xml:space="preserve">UN Population Division 2000. World Population Prospects: The 2000 Revision Data in Digital Form. </t>
  </si>
  <si>
    <t>UN Population Division, New York.</t>
  </si>
  <si>
    <t>Climate change driving forces indicators at country and european level for the short and medium term (1990-2030) for the LGEP scenario</t>
  </si>
  <si>
    <t>Low Greenhouse gas Emission Pathway (LGEP)</t>
  </si>
  <si>
    <t>LGEP</t>
  </si>
  <si>
    <t>KR/LGEP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</si>
</sst>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eneral_)"/>
    <numFmt numFmtId="173" formatCode="0.0%"/>
    <numFmt numFmtId="174" formatCode="0.000"/>
    <numFmt numFmtId="175" formatCode="0.0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0.0000"/>
    <numFmt numFmtId="186" formatCode="0.000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name val="Times New Roman"/>
      <family val="1"/>
    </font>
    <font>
      <sz val="10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vertAlign val="subscript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56"/>
      <name val="Arial"/>
      <family val="2"/>
    </font>
    <font>
      <b/>
      <sz val="8"/>
      <name val="Tahoma"/>
      <family val="0"/>
    </font>
    <font>
      <vertAlign val="superscript"/>
      <sz val="8"/>
      <name val="Tahoma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2" fontId="7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2" fillId="2" borderId="0" xfId="0" applyFont="1" applyFill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textRotation="60"/>
    </xf>
    <xf numFmtId="0" fontId="2" fillId="0" borderId="2" xfId="0" applyFont="1" applyFill="1" applyBorder="1" applyAlignment="1">
      <alignment horizontal="center" textRotation="60"/>
    </xf>
    <xf numFmtId="0" fontId="2" fillId="0" borderId="1" xfId="0" applyFont="1" applyFill="1" applyBorder="1" applyAlignment="1">
      <alignment textRotation="60"/>
    </xf>
    <xf numFmtId="0" fontId="2" fillId="0" borderId="3" xfId="0" applyFont="1" applyFill="1" applyBorder="1" applyAlignment="1">
      <alignment textRotation="60"/>
    </xf>
    <xf numFmtId="0" fontId="0" fillId="0" borderId="0" xfId="0" applyFill="1" applyAlignment="1">
      <alignment textRotation="60"/>
    </xf>
    <xf numFmtId="0" fontId="2" fillId="0" borderId="4" xfId="0" applyFont="1" applyFill="1" applyBorder="1" applyAlignment="1">
      <alignment horizontal="center" textRotation="60"/>
    </xf>
    <xf numFmtId="0" fontId="2" fillId="0" borderId="5" xfId="0" applyFont="1" applyFill="1" applyBorder="1" applyAlignment="1">
      <alignment horizontal="center" textRotation="60"/>
    </xf>
    <xf numFmtId="0" fontId="2" fillId="0" borderId="6" xfId="0" applyFont="1" applyFill="1" applyBorder="1" applyAlignment="1">
      <alignment horizontal="center" textRotation="60"/>
    </xf>
    <xf numFmtId="0" fontId="0" fillId="0" borderId="0" xfId="0" applyFont="1" applyFill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textRotation="60"/>
    </xf>
    <xf numFmtId="0" fontId="2" fillId="0" borderId="10" xfId="0" applyFont="1" applyFill="1" applyBorder="1" applyAlignment="1">
      <alignment horizontal="center" textRotation="60"/>
    </xf>
    <xf numFmtId="0" fontId="2" fillId="0" borderId="10" xfId="0" applyFont="1" applyFill="1" applyBorder="1" applyAlignment="1">
      <alignment textRotation="60"/>
    </xf>
    <xf numFmtId="0" fontId="2" fillId="0" borderId="11" xfId="0" applyFont="1" applyFill="1" applyBorder="1" applyAlignment="1">
      <alignment textRotation="60"/>
    </xf>
    <xf numFmtId="0" fontId="2" fillId="0" borderId="12" xfId="0" applyFont="1" applyFill="1" applyBorder="1" applyAlignment="1">
      <alignment horizontal="center" textRotation="60"/>
    </xf>
    <xf numFmtId="0" fontId="2" fillId="0" borderId="11" xfId="0" applyFont="1" applyFill="1" applyBorder="1" applyAlignment="1">
      <alignment horizontal="center" textRotation="60"/>
    </xf>
    <xf numFmtId="0" fontId="2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left" indent="1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175" fontId="9" fillId="0" borderId="16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173" fontId="9" fillId="0" borderId="17" xfId="27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indent="1"/>
    </xf>
    <xf numFmtId="0" fontId="8" fillId="0" borderId="18" xfId="0" applyFont="1" applyFill="1" applyBorder="1" applyAlignment="1">
      <alignment horizontal="center"/>
    </xf>
    <xf numFmtId="175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75" fontId="11" fillId="0" borderId="21" xfId="25" applyNumberFormat="1" applyFont="1" applyFill="1" applyBorder="1" applyAlignment="1">
      <alignment horizontal="left" wrapText="1"/>
      <protection/>
    </xf>
    <xf numFmtId="174" fontId="11" fillId="0" borderId="22" xfId="25" applyNumberFormat="1" applyFont="1" applyFill="1" applyBorder="1" applyAlignment="1">
      <alignment horizontal="left" wrapText="1"/>
      <protection/>
    </xf>
    <xf numFmtId="175" fontId="11" fillId="0" borderId="21" xfId="15" applyNumberFormat="1" applyFont="1" applyFill="1" applyBorder="1" applyAlignment="1">
      <alignment horizontal="left" wrapText="1"/>
    </xf>
    <xf numFmtId="174" fontId="11" fillId="0" borderId="22" xfId="15" applyNumberFormat="1" applyFont="1" applyFill="1" applyBorder="1" applyAlignment="1">
      <alignment horizontal="left" wrapText="1"/>
    </xf>
    <xf numFmtId="174" fontId="9" fillId="0" borderId="20" xfId="0" applyNumberFormat="1" applyFont="1" applyFill="1" applyBorder="1" applyAlignment="1">
      <alignment/>
    </xf>
    <xf numFmtId="175" fontId="11" fillId="0" borderId="21" xfId="25" applyNumberFormat="1" applyFont="1" applyFill="1" applyBorder="1" applyAlignment="1">
      <alignment horizontal="center" wrapText="1"/>
      <protection/>
    </xf>
    <xf numFmtId="174" fontId="11" fillId="0" borderId="22" xfId="25" applyNumberFormat="1" applyFont="1" applyFill="1" applyBorder="1" applyAlignment="1">
      <alignment horizontal="center" wrapText="1"/>
      <protection/>
    </xf>
    <xf numFmtId="175" fontId="11" fillId="0" borderId="21" xfId="15" applyNumberFormat="1" applyFont="1" applyFill="1" applyBorder="1" applyAlignment="1">
      <alignment horizontal="center" wrapText="1"/>
    </xf>
    <xf numFmtId="174" fontId="11" fillId="0" borderId="22" xfId="15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9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left" indent="1"/>
    </xf>
    <xf numFmtId="0" fontId="9" fillId="0" borderId="25" xfId="0" applyFont="1" applyFill="1" applyBorder="1" applyAlignment="1">
      <alignment/>
    </xf>
    <xf numFmtId="0" fontId="8" fillId="0" borderId="15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indent="1"/>
    </xf>
    <xf numFmtId="0" fontId="9" fillId="0" borderId="26" xfId="0" applyFont="1" applyFill="1" applyBorder="1" applyAlignment="1">
      <alignment/>
    </xf>
    <xf numFmtId="0" fontId="0" fillId="0" borderId="0" xfId="23">
      <alignment/>
      <protection/>
    </xf>
    <xf numFmtId="0" fontId="2" fillId="0" borderId="0" xfId="23" applyFont="1">
      <alignment/>
      <protection/>
    </xf>
    <xf numFmtId="0" fontId="13" fillId="0" borderId="0" xfId="23" applyFont="1" applyFill="1" applyBorder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0" fontId="0" fillId="0" borderId="0" xfId="23" applyBorder="1">
      <alignment/>
      <protection/>
    </xf>
    <xf numFmtId="0" fontId="13" fillId="0" borderId="0" xfId="23" applyFont="1" applyFill="1" applyBorder="1">
      <alignment/>
      <protection/>
    </xf>
    <xf numFmtId="0" fontId="1" fillId="0" borderId="0" xfId="23" applyFont="1" applyFill="1" applyBorder="1">
      <alignment/>
      <protection/>
    </xf>
    <xf numFmtId="0" fontId="2" fillId="0" borderId="0" xfId="23" applyFont="1" applyFill="1" applyBorder="1">
      <alignment/>
      <protection/>
    </xf>
    <xf numFmtId="0" fontId="2" fillId="0" borderId="0" xfId="23" applyFont="1" applyFill="1">
      <alignment/>
      <protection/>
    </xf>
    <xf numFmtId="0" fontId="2" fillId="0" borderId="1" xfId="23" applyFont="1" applyFill="1" applyBorder="1" applyAlignment="1">
      <alignment horizontal="center" textRotation="60"/>
      <protection/>
    </xf>
    <xf numFmtId="0" fontId="2" fillId="0" borderId="1" xfId="23" applyFont="1" applyFill="1" applyBorder="1" applyAlignment="1">
      <alignment textRotation="60"/>
      <protection/>
    </xf>
    <xf numFmtId="0" fontId="0" fillId="0" borderId="0" xfId="23" applyFill="1" applyAlignment="1">
      <alignment textRotation="60"/>
      <protection/>
    </xf>
    <xf numFmtId="0" fontId="0" fillId="0" borderId="27" xfId="23" applyFill="1" applyBorder="1">
      <alignment/>
      <protection/>
    </xf>
    <xf numFmtId="0" fontId="0" fillId="0" borderId="28" xfId="23" applyFill="1" applyBorder="1">
      <alignment/>
      <protection/>
    </xf>
    <xf numFmtId="0" fontId="0" fillId="0" borderId="0" xfId="23" applyFill="1">
      <alignment/>
      <protection/>
    </xf>
    <xf numFmtId="0" fontId="0" fillId="0" borderId="0" xfId="24">
      <alignment/>
      <protection/>
    </xf>
    <xf numFmtId="0" fontId="0" fillId="0" borderId="0" xfId="24" applyBorder="1">
      <alignment/>
      <protection/>
    </xf>
    <xf numFmtId="0" fontId="2" fillId="0" borderId="0" xfId="24" applyFont="1">
      <alignment/>
      <protection/>
    </xf>
    <xf numFmtId="0" fontId="2" fillId="0" borderId="0" xfId="24" applyFont="1" applyFill="1">
      <alignment/>
      <protection/>
    </xf>
    <xf numFmtId="0" fontId="0" fillId="0" borderId="0" xfId="24" applyFill="1">
      <alignment/>
      <protection/>
    </xf>
    <xf numFmtId="0" fontId="2" fillId="0" borderId="0" xfId="24" applyFont="1" applyFill="1" applyBorder="1">
      <alignment/>
      <protection/>
    </xf>
    <xf numFmtId="0" fontId="2" fillId="0" borderId="2" xfId="23" applyFont="1" applyFill="1" applyBorder="1" applyAlignment="1">
      <alignment horizontal="center" textRotation="60"/>
      <protection/>
    </xf>
    <xf numFmtId="0" fontId="14" fillId="0" borderId="29" xfId="24" applyFont="1" applyFill="1" applyBorder="1" applyAlignment="1">
      <alignment horizontal="justify" wrapText="1"/>
      <protection/>
    </xf>
    <xf numFmtId="0" fontId="0" fillId="0" borderId="0" xfId="24" applyFill="1" applyBorder="1">
      <alignment/>
      <protection/>
    </xf>
    <xf numFmtId="0" fontId="0" fillId="0" borderId="20" xfId="24" applyFill="1" applyBorder="1">
      <alignment/>
      <protection/>
    </xf>
    <xf numFmtId="0" fontId="0" fillId="0" borderId="0" xfId="22">
      <alignment/>
      <protection/>
    </xf>
    <xf numFmtId="174" fontId="0" fillId="0" borderId="0" xfId="22" applyNumberFormat="1">
      <alignment/>
      <protection/>
    </xf>
    <xf numFmtId="174" fontId="2" fillId="0" borderId="0" xfId="22" applyNumberFormat="1" applyFont="1">
      <alignment/>
      <protection/>
    </xf>
    <xf numFmtId="0" fontId="1" fillId="0" borderId="0" xfId="22" applyFont="1" applyFill="1" applyBorder="1" applyAlignment="1">
      <alignment horizontal="left"/>
      <protection/>
    </xf>
    <xf numFmtId="174" fontId="1" fillId="0" borderId="0" xfId="22" applyNumberFormat="1" applyFont="1" applyFill="1" applyBorder="1" applyAlignment="1">
      <alignment horizontal="left"/>
      <protection/>
    </xf>
    <xf numFmtId="174" fontId="0" fillId="0" borderId="0" xfId="22" applyNumberFormat="1" applyBorder="1">
      <alignment/>
      <protection/>
    </xf>
    <xf numFmtId="0" fontId="0" fillId="0" borderId="0" xfId="22" applyBorder="1">
      <alignment/>
      <protection/>
    </xf>
    <xf numFmtId="0" fontId="1" fillId="0" borderId="0" xfId="22" applyFont="1" applyFill="1" applyBorder="1">
      <alignment/>
      <protection/>
    </xf>
    <xf numFmtId="174" fontId="1" fillId="0" borderId="0" xfId="22" applyNumberFormat="1" applyFont="1" applyFill="1" applyBorder="1">
      <alignment/>
      <protection/>
    </xf>
    <xf numFmtId="0" fontId="2" fillId="0" borderId="0" xfId="22" applyFont="1" applyFill="1" applyBorder="1">
      <alignment/>
      <protection/>
    </xf>
    <xf numFmtId="174" fontId="2" fillId="0" borderId="0" xfId="22" applyNumberFormat="1" applyFont="1" applyFill="1" applyBorder="1">
      <alignment/>
      <protection/>
    </xf>
    <xf numFmtId="0" fontId="2" fillId="0" borderId="0" xfId="22" applyFont="1" applyFill="1">
      <alignment/>
      <protection/>
    </xf>
    <xf numFmtId="1" fontId="2" fillId="0" borderId="1" xfId="22" applyNumberFormat="1" applyFont="1" applyFill="1" applyBorder="1" applyAlignment="1">
      <alignment horizontal="center" textRotation="60"/>
      <protection/>
    </xf>
    <xf numFmtId="1" fontId="2" fillId="0" borderId="2" xfId="22" applyNumberFormat="1" applyFont="1" applyFill="1" applyBorder="1" applyAlignment="1">
      <alignment horizontal="center" textRotation="60"/>
      <protection/>
    </xf>
    <xf numFmtId="1" fontId="2" fillId="0" borderId="1" xfId="22" applyNumberFormat="1" applyFont="1" applyFill="1" applyBorder="1" applyAlignment="1">
      <alignment textRotation="60"/>
      <protection/>
    </xf>
    <xf numFmtId="1" fontId="2" fillId="0" borderId="3" xfId="22" applyNumberFormat="1" applyFont="1" applyFill="1" applyBorder="1" applyAlignment="1">
      <alignment textRotation="60"/>
      <protection/>
    </xf>
    <xf numFmtId="0" fontId="0" fillId="0" borderId="0" xfId="22" applyFill="1" applyAlignment="1">
      <alignment textRotation="60"/>
      <protection/>
    </xf>
    <xf numFmtId="0" fontId="2" fillId="0" borderId="4" xfId="22" applyFont="1" applyFill="1" applyBorder="1" applyAlignment="1">
      <alignment horizontal="center" textRotation="60"/>
      <protection/>
    </xf>
    <xf numFmtId="0" fontId="2" fillId="0" borderId="5" xfId="22" applyFont="1" applyFill="1" applyBorder="1" applyAlignment="1">
      <alignment horizontal="center" textRotation="60"/>
      <protection/>
    </xf>
    <xf numFmtId="0" fontId="2" fillId="0" borderId="6" xfId="22" applyFont="1" applyFill="1" applyBorder="1" applyAlignment="1">
      <alignment horizontal="center" textRotation="60"/>
      <protection/>
    </xf>
    <xf numFmtId="0" fontId="0" fillId="0" borderId="0" xfId="22" applyFill="1">
      <alignment/>
      <protection/>
    </xf>
    <xf numFmtId="173" fontId="0" fillId="0" borderId="0" xfId="27" applyNumberFormat="1" applyFill="1" applyAlignment="1">
      <alignment/>
    </xf>
    <xf numFmtId="0" fontId="0" fillId="0" borderId="0" xfId="0" applyAlignment="1">
      <alignment textRotation="60"/>
    </xf>
    <xf numFmtId="1" fontId="0" fillId="0" borderId="0" xfId="22" applyNumberFormat="1">
      <alignment/>
      <protection/>
    </xf>
    <xf numFmtId="1" fontId="2" fillId="0" borderId="0" xfId="22" applyNumberFormat="1" applyFont="1">
      <alignment/>
      <protection/>
    </xf>
    <xf numFmtId="1" fontId="1" fillId="0" borderId="0" xfId="22" applyNumberFormat="1" applyFont="1" applyFill="1" applyBorder="1" applyAlignment="1">
      <alignment horizontal="left"/>
      <protection/>
    </xf>
    <xf numFmtId="1" fontId="0" fillId="0" borderId="0" xfId="22" applyNumberFormat="1" applyBorder="1">
      <alignment/>
      <protection/>
    </xf>
    <xf numFmtId="1" fontId="1" fillId="0" borderId="0" xfId="22" applyNumberFormat="1" applyFont="1" applyFill="1" applyBorder="1">
      <alignment/>
      <protection/>
    </xf>
    <xf numFmtId="1" fontId="2" fillId="0" borderId="0" xfId="22" applyNumberFormat="1" applyFont="1" applyFill="1" applyBorder="1">
      <alignment/>
      <protection/>
    </xf>
    <xf numFmtId="0" fontId="9" fillId="0" borderId="30" xfId="0" applyFont="1" applyFill="1" applyBorder="1" applyAlignment="1">
      <alignment horizontal="left" indent="1"/>
    </xf>
    <xf numFmtId="173" fontId="9" fillId="0" borderId="31" xfId="2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25" applyFont="1" applyFill="1" applyBorder="1" applyAlignment="1">
      <alignment horizontal="center" wrapText="1"/>
      <protection/>
    </xf>
    <xf numFmtId="174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175" fontId="11" fillId="0" borderId="32" xfId="25" applyNumberFormat="1" applyFont="1" applyFill="1" applyBorder="1" applyAlignment="1">
      <alignment horizontal="left" wrapText="1"/>
      <protection/>
    </xf>
    <xf numFmtId="174" fontId="11" fillId="0" borderId="33" xfId="25" applyNumberFormat="1" applyFont="1" applyFill="1" applyBorder="1" applyAlignment="1">
      <alignment horizontal="left" wrapText="1"/>
      <protection/>
    </xf>
    <xf numFmtId="175" fontId="11" fillId="0" borderId="32" xfId="25" applyNumberFormat="1" applyFont="1" applyFill="1" applyBorder="1" applyAlignment="1">
      <alignment horizontal="center" wrapText="1"/>
      <protection/>
    </xf>
    <xf numFmtId="174" fontId="11" fillId="0" borderId="33" xfId="25" applyNumberFormat="1" applyFont="1" applyFill="1" applyBorder="1" applyAlignment="1">
      <alignment horizontal="center" wrapText="1"/>
      <protection/>
    </xf>
    <xf numFmtId="0" fontId="9" fillId="0" borderId="30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/>
    </xf>
    <xf numFmtId="175" fontId="11" fillId="0" borderId="35" xfId="15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0" fillId="0" borderId="0" xfId="26">
      <alignment/>
      <protection/>
    </xf>
    <xf numFmtId="0" fontId="2" fillId="0" borderId="0" xfId="26" applyFont="1">
      <alignment/>
      <protection/>
    </xf>
    <xf numFmtId="0" fontId="0" fillId="0" borderId="0" xfId="26" applyFill="1">
      <alignment/>
      <protection/>
    </xf>
    <xf numFmtId="0" fontId="1" fillId="0" borderId="0" xfId="26" applyFont="1" applyFill="1" applyBorder="1" applyAlignment="1">
      <alignment horizontal="left"/>
      <protection/>
    </xf>
    <xf numFmtId="0" fontId="0" fillId="0" borderId="0" xfId="26" applyBorder="1">
      <alignment/>
      <protection/>
    </xf>
    <xf numFmtId="0" fontId="1" fillId="0" borderId="0" xfId="26" applyFont="1" applyFill="1" applyBorder="1">
      <alignment/>
      <protection/>
    </xf>
    <xf numFmtId="0" fontId="2" fillId="0" borderId="0" xfId="26" applyFont="1" applyAlignment="1">
      <alignment horizontal="left"/>
      <protection/>
    </xf>
    <xf numFmtId="0" fontId="2" fillId="0" borderId="0" xfId="26" applyFont="1" applyFill="1" applyBorder="1">
      <alignment/>
      <protection/>
    </xf>
    <xf numFmtId="0" fontId="17" fillId="0" borderId="0" xfId="26" applyFont="1">
      <alignment/>
      <protection/>
    </xf>
    <xf numFmtId="0" fontId="2" fillId="0" borderId="0" xfId="26" applyFont="1" applyFill="1">
      <alignment/>
      <protection/>
    </xf>
    <xf numFmtId="0" fontId="2" fillId="0" borderId="1" xfId="26" applyFont="1" applyFill="1" applyBorder="1" applyAlignment="1">
      <alignment horizontal="center" textRotation="60"/>
      <protection/>
    </xf>
    <xf numFmtId="0" fontId="2" fillId="0" borderId="2" xfId="26" applyFont="1" applyFill="1" applyBorder="1" applyAlignment="1">
      <alignment horizontal="center" textRotation="60"/>
      <protection/>
    </xf>
    <xf numFmtId="0" fontId="2" fillId="0" borderId="1" xfId="26" applyFont="1" applyFill="1" applyBorder="1" applyAlignment="1">
      <alignment textRotation="60"/>
      <protection/>
    </xf>
    <xf numFmtId="0" fontId="2" fillId="0" borderId="3" xfId="26" applyFont="1" applyFill="1" applyBorder="1" applyAlignment="1">
      <alignment textRotation="60"/>
      <protection/>
    </xf>
    <xf numFmtId="0" fontId="0" fillId="0" borderId="0" xfId="26" applyFill="1" applyAlignment="1">
      <alignment textRotation="60"/>
      <protection/>
    </xf>
    <xf numFmtId="0" fontId="2" fillId="0" borderId="4" xfId="26" applyFont="1" applyFill="1" applyBorder="1" applyAlignment="1">
      <alignment horizontal="center" textRotation="60"/>
      <protection/>
    </xf>
    <xf numFmtId="0" fontId="2" fillId="0" borderId="5" xfId="26" applyFont="1" applyFill="1" applyBorder="1" applyAlignment="1">
      <alignment horizontal="center" textRotation="60"/>
      <protection/>
    </xf>
    <xf numFmtId="0" fontId="2" fillId="0" borderId="6" xfId="26" applyFont="1" applyFill="1" applyBorder="1" applyAlignment="1">
      <alignment horizontal="center" textRotation="60"/>
      <protection/>
    </xf>
    <xf numFmtId="0" fontId="2" fillId="0" borderId="0" xfId="26" applyFont="1" applyFill="1" applyAlignment="1">
      <alignment horizontal="center"/>
      <protection/>
    </xf>
    <xf numFmtId="0" fontId="0" fillId="0" borderId="0" xfId="26" applyFill="1" applyAlignment="1">
      <alignment/>
      <protection/>
    </xf>
    <xf numFmtId="0" fontId="0" fillId="0" borderId="24" xfId="26" applyFill="1" applyBorder="1">
      <alignment/>
      <protection/>
    </xf>
    <xf numFmtId="0" fontId="0" fillId="0" borderId="7" xfId="26" applyFill="1" applyBorder="1">
      <alignment/>
      <protection/>
    </xf>
    <xf numFmtId="0" fontId="0" fillId="0" borderId="12" xfId="26" applyFill="1" applyBorder="1">
      <alignment/>
      <protection/>
    </xf>
    <xf numFmtId="0" fontId="0" fillId="0" borderId="10" xfId="26" applyFill="1" applyBorder="1">
      <alignment/>
      <protection/>
    </xf>
    <xf numFmtId="0" fontId="0" fillId="0" borderId="11" xfId="26" applyFill="1" applyBorder="1">
      <alignment/>
      <protection/>
    </xf>
    <xf numFmtId="0" fontId="0" fillId="0" borderId="0" xfId="26" applyFill="1" applyBorder="1">
      <alignment/>
      <protection/>
    </xf>
    <xf numFmtId="0" fontId="0" fillId="0" borderId="23" xfId="26" applyFill="1" applyBorder="1">
      <alignment/>
      <protection/>
    </xf>
    <xf numFmtId="172" fontId="8" fillId="0" borderId="0" xfId="21" applyFont="1" applyFill="1" applyBorder="1" applyAlignment="1" quotePrefix="1">
      <alignment horizontal="center"/>
      <protection/>
    </xf>
    <xf numFmtId="172" fontId="9" fillId="0" borderId="0" xfId="21" applyFont="1" applyFill="1" applyBorder="1">
      <alignment/>
      <protection/>
    </xf>
    <xf numFmtId="172" fontId="9" fillId="0" borderId="0" xfId="21" applyFont="1" applyFill="1" applyBorder="1" applyAlignment="1">
      <alignment horizontal="centerContinuous"/>
      <protection/>
    </xf>
    <xf numFmtId="0" fontId="0" fillId="0" borderId="26" xfId="26" applyFill="1" applyBorder="1">
      <alignment/>
      <protection/>
    </xf>
    <xf numFmtId="0" fontId="0" fillId="0" borderId="30" xfId="26" applyFill="1" applyBorder="1">
      <alignment/>
      <protection/>
    </xf>
    <xf numFmtId="0" fontId="2" fillId="0" borderId="5" xfId="26" applyFont="1" applyFill="1" applyBorder="1" applyAlignment="1">
      <alignment textRotation="60"/>
      <protection/>
    </xf>
    <xf numFmtId="0" fontId="2" fillId="0" borderId="6" xfId="26" applyFont="1" applyFill="1" applyBorder="1" applyAlignment="1">
      <alignment textRotation="60"/>
      <protection/>
    </xf>
    <xf numFmtId="0" fontId="14" fillId="0" borderId="29" xfId="26" applyFont="1" applyFill="1" applyBorder="1" applyAlignment="1">
      <alignment horizontal="justify" wrapText="1"/>
      <protection/>
    </xf>
    <xf numFmtId="0" fontId="2" fillId="0" borderId="24" xfId="26" applyFont="1" applyFill="1" applyBorder="1" applyAlignment="1">
      <alignment horizontal="left" indent="1"/>
      <protection/>
    </xf>
    <xf numFmtId="0" fontId="0" fillId="0" borderId="36" xfId="26" applyBorder="1">
      <alignment/>
      <protection/>
    </xf>
    <xf numFmtId="0" fontId="0" fillId="0" borderId="10" xfId="26" applyBorder="1">
      <alignment/>
      <protection/>
    </xf>
    <xf numFmtId="0" fontId="0" fillId="0" borderId="11" xfId="26" applyBorder="1">
      <alignment/>
      <protection/>
    </xf>
    <xf numFmtId="0" fontId="0" fillId="0" borderId="23" xfId="26" applyFont="1" applyFill="1" applyBorder="1" applyAlignment="1">
      <alignment horizontal="right"/>
      <protection/>
    </xf>
    <xf numFmtId="0" fontId="0" fillId="0" borderId="23" xfId="26" applyFont="1" applyFill="1" applyBorder="1" applyAlignment="1">
      <alignment horizontal="left" indent="1"/>
      <protection/>
    </xf>
    <xf numFmtId="2" fontId="0" fillId="0" borderId="8" xfId="26" applyNumberFormat="1" applyBorder="1">
      <alignment/>
      <protection/>
    </xf>
    <xf numFmtId="2" fontId="0" fillId="0" borderId="37" xfId="26" applyNumberFormat="1" applyBorder="1">
      <alignment/>
      <protection/>
    </xf>
    <xf numFmtId="0" fontId="0" fillId="0" borderId="17" xfId="26" applyFill="1" applyBorder="1">
      <alignment/>
      <protection/>
    </xf>
    <xf numFmtId="0" fontId="2" fillId="0" borderId="26" xfId="26" applyFont="1" applyFill="1" applyBorder="1" applyAlignment="1">
      <alignment horizontal="left" indent="1"/>
      <protection/>
    </xf>
    <xf numFmtId="0" fontId="0" fillId="0" borderId="0" xfId="26" applyFill="1" applyBorder="1" applyAlignment="1">
      <alignment horizontal="left" indent="1"/>
      <protection/>
    </xf>
    <xf numFmtId="0" fontId="9" fillId="0" borderId="0" xfId="26" applyFont="1" applyFill="1" applyBorder="1">
      <alignment/>
      <protection/>
    </xf>
    <xf numFmtId="2" fontId="0" fillId="0" borderId="0" xfId="26" applyNumberFormat="1" applyFill="1" applyBorder="1">
      <alignment/>
      <protection/>
    </xf>
    <xf numFmtId="0" fontId="2" fillId="0" borderId="0" xfId="26" applyFont="1" applyBorder="1">
      <alignment/>
      <protection/>
    </xf>
    <xf numFmtId="1" fontId="0" fillId="0" borderId="13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3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7" xfId="0" applyNumberFormat="1" applyFill="1" applyBorder="1" applyAlignment="1">
      <alignment/>
    </xf>
    <xf numFmtId="0" fontId="2" fillId="0" borderId="30" xfId="0" applyFont="1" applyFill="1" applyBorder="1" applyAlignment="1">
      <alignment/>
    </xf>
    <xf numFmtId="1" fontId="0" fillId="0" borderId="34" xfId="0" applyNumberFormat="1" applyFill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24" xfId="0" applyFont="1" applyFill="1" applyBorder="1" applyAlignment="1">
      <alignment horizontal="left"/>
    </xf>
    <xf numFmtId="175" fontId="0" fillId="0" borderId="13" xfId="0" applyNumberFormat="1" applyFill="1" applyBorder="1" applyAlignment="1">
      <alignment/>
    </xf>
    <xf numFmtId="175" fontId="0" fillId="0" borderId="7" xfId="0" applyNumberFormat="1" applyFill="1" applyBorder="1" applyAlignment="1">
      <alignment/>
    </xf>
    <xf numFmtId="175" fontId="0" fillId="0" borderId="38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0" fontId="0" fillId="0" borderId="23" xfId="0" applyFill="1" applyBorder="1" applyAlignment="1">
      <alignment/>
    </xf>
    <xf numFmtId="175" fontId="0" fillId="0" borderId="34" xfId="0" applyNumberFormat="1" applyFill="1" applyBorder="1" applyAlignment="1">
      <alignment/>
    </xf>
    <xf numFmtId="175" fontId="0" fillId="0" borderId="39" xfId="0" applyNumberFormat="1" applyFill="1" applyBorder="1" applyAlignment="1">
      <alignment/>
    </xf>
    <xf numFmtId="175" fontId="0" fillId="0" borderId="31" xfId="0" applyNumberFormat="1" applyFill="1" applyBorder="1" applyAlignment="1">
      <alignment/>
    </xf>
    <xf numFmtId="0" fontId="20" fillId="0" borderId="0" xfId="0" applyFont="1" applyAlignment="1">
      <alignment/>
    </xf>
    <xf numFmtId="175" fontId="0" fillId="0" borderId="8" xfId="26" applyNumberFormat="1" applyBorder="1">
      <alignment/>
      <protection/>
    </xf>
    <xf numFmtId="175" fontId="0" fillId="0" borderId="37" xfId="26" applyNumberFormat="1" applyBorder="1">
      <alignment/>
      <protection/>
    </xf>
    <xf numFmtId="175" fontId="0" fillId="0" borderId="29" xfId="26" applyNumberFormat="1" applyBorder="1">
      <alignment/>
      <protection/>
    </xf>
    <xf numFmtId="175" fontId="0" fillId="0" borderId="40" xfId="26" applyNumberFormat="1" applyBorder="1">
      <alignment/>
      <protection/>
    </xf>
    <xf numFmtId="175" fontId="0" fillId="0" borderId="9" xfId="26" applyNumberFormat="1" applyBorder="1">
      <alignment/>
      <protection/>
    </xf>
    <xf numFmtId="175" fontId="0" fillId="0" borderId="41" xfId="26" applyNumberFormat="1" applyBorder="1">
      <alignment/>
      <protection/>
    </xf>
    <xf numFmtId="175" fontId="0" fillId="0" borderId="42" xfId="26" applyNumberFormat="1" applyFill="1" applyBorder="1">
      <alignment/>
      <protection/>
    </xf>
    <xf numFmtId="175" fontId="0" fillId="0" borderId="29" xfId="26" applyNumberFormat="1" applyFill="1" applyBorder="1">
      <alignment/>
      <protection/>
    </xf>
    <xf numFmtId="175" fontId="0" fillId="0" borderId="37" xfId="26" applyNumberFormat="1" applyFill="1" applyBorder="1">
      <alignment/>
      <protection/>
    </xf>
    <xf numFmtId="175" fontId="0" fillId="0" borderId="43" xfId="26" applyNumberFormat="1" applyFill="1" applyBorder="1">
      <alignment/>
      <protection/>
    </xf>
    <xf numFmtId="175" fontId="0" fillId="0" borderId="9" xfId="26" applyNumberFormat="1" applyFill="1" applyBorder="1">
      <alignment/>
      <protection/>
    </xf>
    <xf numFmtId="175" fontId="0" fillId="0" borderId="41" xfId="26" applyNumberFormat="1" applyFill="1" applyBorder="1">
      <alignment/>
      <protection/>
    </xf>
    <xf numFmtId="0" fontId="0" fillId="0" borderId="30" xfId="26" applyFont="1" applyFill="1" applyBorder="1" applyAlignment="1">
      <alignment horizontal="right"/>
      <protection/>
    </xf>
    <xf numFmtId="0" fontId="0" fillId="0" borderId="30" xfId="26" applyFont="1" applyFill="1" applyBorder="1" applyAlignment="1">
      <alignment horizontal="left" indent="1"/>
      <protection/>
    </xf>
    <xf numFmtId="175" fontId="0" fillId="0" borderId="44" xfId="26" applyNumberFormat="1" applyBorder="1">
      <alignment/>
      <protection/>
    </xf>
    <xf numFmtId="175" fontId="0" fillId="0" borderId="45" xfId="26" applyNumberFormat="1" applyBorder="1">
      <alignment/>
      <protection/>
    </xf>
    <xf numFmtId="0" fontId="0" fillId="0" borderId="31" xfId="26" applyFill="1" applyBorder="1">
      <alignment/>
      <protection/>
    </xf>
    <xf numFmtId="2" fontId="0" fillId="0" borderId="29" xfId="26" applyNumberFormat="1" applyBorder="1">
      <alignment/>
      <protection/>
    </xf>
    <xf numFmtId="2" fontId="0" fillId="0" borderId="40" xfId="26" applyNumberFormat="1" applyBorder="1">
      <alignment/>
      <protection/>
    </xf>
    <xf numFmtId="2" fontId="0" fillId="0" borderId="9" xfId="26" applyNumberFormat="1" applyBorder="1">
      <alignment/>
      <protection/>
    </xf>
    <xf numFmtId="2" fontId="0" fillId="0" borderId="41" xfId="26" applyNumberFormat="1" applyBorder="1">
      <alignment/>
      <protection/>
    </xf>
    <xf numFmtId="175" fontId="0" fillId="0" borderId="8" xfId="26" applyNumberFormat="1" applyFill="1" applyBorder="1">
      <alignment/>
      <protection/>
    </xf>
    <xf numFmtId="2" fontId="0" fillId="0" borderId="44" xfId="26" applyNumberFormat="1" applyBorder="1">
      <alignment/>
      <protection/>
    </xf>
    <xf numFmtId="2" fontId="0" fillId="0" borderId="46" xfId="26" applyNumberFormat="1" applyBorder="1">
      <alignment/>
      <protection/>
    </xf>
    <xf numFmtId="2" fontId="0" fillId="0" borderId="45" xfId="26" applyNumberFormat="1" applyBorder="1">
      <alignment/>
      <protection/>
    </xf>
    <xf numFmtId="0" fontId="0" fillId="0" borderId="39" xfId="26" applyFill="1" applyBorder="1">
      <alignment/>
      <protection/>
    </xf>
    <xf numFmtId="175" fontId="0" fillId="0" borderId="47" xfId="26" applyNumberFormat="1" applyFill="1" applyBorder="1">
      <alignment/>
      <protection/>
    </xf>
    <xf numFmtId="175" fontId="0" fillId="0" borderId="46" xfId="26" applyNumberFormat="1" applyFill="1" applyBorder="1">
      <alignment/>
      <protection/>
    </xf>
    <xf numFmtId="175" fontId="0" fillId="0" borderId="44" xfId="26" applyNumberFormat="1" applyFill="1" applyBorder="1">
      <alignment/>
      <protection/>
    </xf>
    <xf numFmtId="175" fontId="0" fillId="0" borderId="45" xfId="26" applyNumberFormat="1" applyFill="1" applyBorder="1">
      <alignment/>
      <protection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0" fillId="0" borderId="34" xfId="0" applyNumberFormat="1" applyFill="1" applyBorder="1" applyAlignment="1">
      <alignment/>
    </xf>
    <xf numFmtId="0" fontId="0" fillId="0" borderId="13" xfId="26" applyBorder="1">
      <alignment/>
      <protection/>
    </xf>
    <xf numFmtId="0" fontId="0" fillId="0" borderId="7" xfId="26" applyBorder="1">
      <alignment/>
      <protection/>
    </xf>
    <xf numFmtId="0" fontId="0" fillId="0" borderId="38" xfId="26" applyBorder="1">
      <alignment/>
      <protection/>
    </xf>
    <xf numFmtId="2" fontId="0" fillId="0" borderId="34" xfId="26" applyNumberFormat="1" applyBorder="1">
      <alignment/>
      <protection/>
    </xf>
    <xf numFmtId="2" fontId="0" fillId="0" borderId="39" xfId="26" applyNumberFormat="1" applyBorder="1">
      <alignment/>
      <protection/>
    </xf>
    <xf numFmtId="2" fontId="0" fillId="0" borderId="31" xfId="26" applyNumberFormat="1" applyBorder="1">
      <alignment/>
      <protection/>
    </xf>
    <xf numFmtId="0" fontId="0" fillId="0" borderId="13" xfId="26" applyFill="1" applyBorder="1">
      <alignment/>
      <protection/>
    </xf>
    <xf numFmtId="0" fontId="0" fillId="0" borderId="38" xfId="26" applyFill="1" applyBorder="1">
      <alignment/>
      <protection/>
    </xf>
    <xf numFmtId="175" fontId="0" fillId="0" borderId="0" xfId="0" applyNumberFormat="1" applyFill="1" applyBorder="1" applyAlignment="1">
      <alignment/>
    </xf>
    <xf numFmtId="175" fontId="0" fillId="0" borderId="17" xfId="0" applyNumberFormat="1" applyFill="1" applyBorder="1" applyAlignment="1">
      <alignment/>
    </xf>
    <xf numFmtId="175" fontId="0" fillId="0" borderId="39" xfId="0" applyNumberFormat="1" applyFill="1" applyBorder="1" applyAlignment="1">
      <alignment/>
    </xf>
    <xf numFmtId="175" fontId="0" fillId="0" borderId="31" xfId="0" applyNumberFormat="1" applyFill="1" applyBorder="1" applyAlignment="1">
      <alignment/>
    </xf>
    <xf numFmtId="175" fontId="0" fillId="0" borderId="15" xfId="26" applyNumberFormat="1" applyFill="1" applyBorder="1">
      <alignment/>
      <protection/>
    </xf>
    <xf numFmtId="175" fontId="0" fillId="0" borderId="0" xfId="26" applyNumberFormat="1" applyFill="1" applyBorder="1">
      <alignment/>
      <protection/>
    </xf>
    <xf numFmtId="175" fontId="0" fillId="0" borderId="17" xfId="26" applyNumberFormat="1" applyFill="1" applyBorder="1">
      <alignment/>
      <protection/>
    </xf>
    <xf numFmtId="175" fontId="0" fillId="0" borderId="18" xfId="26" applyNumberFormat="1" applyFill="1" applyBorder="1">
      <alignment/>
      <protection/>
    </xf>
    <xf numFmtId="175" fontId="0" fillId="0" borderId="20" xfId="26" applyNumberFormat="1" applyFill="1" applyBorder="1">
      <alignment/>
      <protection/>
    </xf>
    <xf numFmtId="175" fontId="0" fillId="0" borderId="48" xfId="26" applyNumberFormat="1" applyFill="1" applyBorder="1">
      <alignment/>
      <protection/>
    </xf>
    <xf numFmtId="1" fontId="0" fillId="0" borderId="15" xfId="26" applyNumberFormat="1" applyBorder="1">
      <alignment/>
      <protection/>
    </xf>
    <xf numFmtId="1" fontId="0" fillId="0" borderId="0" xfId="26" applyNumberFormat="1" applyBorder="1">
      <alignment/>
      <protection/>
    </xf>
    <xf numFmtId="1" fontId="0" fillId="0" borderId="17" xfId="26" applyNumberFormat="1" applyBorder="1">
      <alignment/>
      <protection/>
    </xf>
    <xf numFmtId="1" fontId="0" fillId="0" borderId="18" xfId="26" applyNumberFormat="1" applyBorder="1">
      <alignment/>
      <protection/>
    </xf>
    <xf numFmtId="1" fontId="0" fillId="0" borderId="20" xfId="26" applyNumberFormat="1" applyBorder="1">
      <alignment/>
      <protection/>
    </xf>
    <xf numFmtId="1" fontId="0" fillId="0" borderId="48" xfId="26" applyNumberFormat="1" applyBorder="1">
      <alignment/>
      <protection/>
    </xf>
    <xf numFmtId="1" fontId="0" fillId="0" borderId="34" xfId="26" applyNumberFormat="1" applyBorder="1">
      <alignment/>
      <protection/>
    </xf>
    <xf numFmtId="1" fontId="0" fillId="0" borderId="39" xfId="26" applyNumberFormat="1" applyBorder="1">
      <alignment/>
      <protection/>
    </xf>
    <xf numFmtId="1" fontId="0" fillId="0" borderId="31" xfId="26" applyNumberFormat="1" applyBorder="1">
      <alignment/>
      <protection/>
    </xf>
    <xf numFmtId="0" fontId="0" fillId="0" borderId="34" xfId="26" applyFill="1" applyBorder="1">
      <alignment/>
      <protection/>
    </xf>
    <xf numFmtId="0" fontId="2" fillId="0" borderId="13" xfId="26" applyFont="1" applyFill="1" applyBorder="1">
      <alignment/>
      <protection/>
    </xf>
    <xf numFmtId="0" fontId="2" fillId="0" borderId="38" xfId="26" applyFont="1" applyFill="1" applyBorder="1">
      <alignment/>
      <protection/>
    </xf>
    <xf numFmtId="1" fontId="0" fillId="0" borderId="17" xfId="26" applyNumberFormat="1" applyFill="1" applyBorder="1">
      <alignment/>
      <protection/>
    </xf>
    <xf numFmtId="1" fontId="0" fillId="0" borderId="31" xfId="26" applyNumberFormat="1" applyFill="1" applyBorder="1">
      <alignment/>
      <protection/>
    </xf>
    <xf numFmtId="175" fontId="0" fillId="0" borderId="34" xfId="26" applyNumberFormat="1" applyFill="1" applyBorder="1">
      <alignment/>
      <protection/>
    </xf>
    <xf numFmtId="175" fontId="0" fillId="0" borderId="39" xfId="26" applyNumberFormat="1" applyFill="1" applyBorder="1">
      <alignment/>
      <protection/>
    </xf>
    <xf numFmtId="175" fontId="0" fillId="0" borderId="31" xfId="26" applyNumberFormat="1" applyFill="1" applyBorder="1">
      <alignment/>
      <protection/>
    </xf>
    <xf numFmtId="175" fontId="0" fillId="0" borderId="49" xfId="26" applyNumberFormat="1" applyFill="1" applyBorder="1">
      <alignment/>
      <protection/>
    </xf>
    <xf numFmtId="175" fontId="0" fillId="0" borderId="25" xfId="26" applyNumberFormat="1" applyFill="1" applyBorder="1">
      <alignment/>
      <protection/>
    </xf>
    <xf numFmtId="175" fontId="0" fillId="0" borderId="50" xfId="26" applyNumberFormat="1" applyFill="1" applyBorder="1">
      <alignment/>
      <protection/>
    </xf>
    <xf numFmtId="173" fontId="0" fillId="0" borderId="13" xfId="0" applyNumberFormat="1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38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0" fillId="0" borderId="39" xfId="0" applyNumberFormat="1" applyFill="1" applyBorder="1" applyAlignment="1">
      <alignment/>
    </xf>
    <xf numFmtId="173" fontId="0" fillId="0" borderId="31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175" fontId="9" fillId="0" borderId="0" xfId="0" applyNumberFormat="1" applyFont="1" applyFill="1" applyBorder="1" applyAlignment="1">
      <alignment horizontal="center"/>
    </xf>
    <xf numFmtId="175" fontId="9" fillId="0" borderId="17" xfId="0" applyNumberFormat="1" applyFont="1" applyFill="1" applyBorder="1" applyAlignment="1">
      <alignment horizontal="center"/>
    </xf>
    <xf numFmtId="175" fontId="9" fillId="0" borderId="20" xfId="0" applyNumberFormat="1" applyFont="1" applyFill="1" applyBorder="1" applyAlignment="1">
      <alignment/>
    </xf>
    <xf numFmtId="175" fontId="9" fillId="0" borderId="48" xfId="0" applyNumberFormat="1" applyFont="1" applyFill="1" applyBorder="1" applyAlignment="1">
      <alignment/>
    </xf>
    <xf numFmtId="175" fontId="11" fillId="0" borderId="33" xfId="25" applyNumberFormat="1" applyFont="1" applyFill="1" applyBorder="1" applyAlignment="1">
      <alignment horizontal="left" wrapText="1"/>
      <protection/>
    </xf>
    <xf numFmtId="175" fontId="11" fillId="0" borderId="51" xfId="25" applyNumberFormat="1" applyFont="1" applyFill="1" applyBorder="1" applyAlignment="1">
      <alignment horizontal="left" wrapText="1"/>
      <protection/>
    </xf>
    <xf numFmtId="175" fontId="11" fillId="0" borderId="22" xfId="25" applyNumberFormat="1" applyFont="1" applyFill="1" applyBorder="1" applyAlignment="1">
      <alignment horizontal="left" wrapText="1"/>
      <protection/>
    </xf>
    <xf numFmtId="175" fontId="11" fillId="0" borderId="52" xfId="25" applyNumberFormat="1" applyFont="1" applyFill="1" applyBorder="1" applyAlignment="1">
      <alignment horizontal="left" wrapText="1"/>
      <protection/>
    </xf>
    <xf numFmtId="175" fontId="11" fillId="0" borderId="22" xfId="15" applyNumberFormat="1" applyFont="1" applyFill="1" applyBorder="1" applyAlignment="1">
      <alignment horizontal="left" wrapText="1"/>
    </xf>
    <xf numFmtId="175" fontId="11" fillId="0" borderId="52" xfId="15" applyNumberFormat="1" applyFont="1" applyFill="1" applyBorder="1" applyAlignment="1">
      <alignment horizontal="left" wrapText="1"/>
    </xf>
    <xf numFmtId="175" fontId="11" fillId="0" borderId="33" xfId="25" applyNumberFormat="1" applyFont="1" applyFill="1" applyBorder="1" applyAlignment="1">
      <alignment horizontal="center" wrapText="1"/>
      <protection/>
    </xf>
    <xf numFmtId="175" fontId="11" fillId="0" borderId="51" xfId="25" applyNumberFormat="1" applyFont="1" applyFill="1" applyBorder="1" applyAlignment="1">
      <alignment horizontal="center" wrapText="1"/>
      <protection/>
    </xf>
    <xf numFmtId="175" fontId="11" fillId="0" borderId="22" xfId="25" applyNumberFormat="1" applyFont="1" applyFill="1" applyBorder="1" applyAlignment="1">
      <alignment horizontal="center" wrapText="1"/>
      <protection/>
    </xf>
    <xf numFmtId="175" fontId="11" fillId="0" borderId="52" xfId="25" applyNumberFormat="1" applyFont="1" applyFill="1" applyBorder="1" applyAlignment="1">
      <alignment horizontal="center" wrapText="1"/>
      <protection/>
    </xf>
    <xf numFmtId="175" fontId="11" fillId="0" borderId="22" xfId="15" applyNumberFormat="1" applyFont="1" applyFill="1" applyBorder="1" applyAlignment="1">
      <alignment horizontal="center" wrapText="1"/>
    </xf>
    <xf numFmtId="175" fontId="11" fillId="0" borderId="52" xfId="15" applyNumberFormat="1" applyFont="1" applyFill="1" applyBorder="1" applyAlignment="1">
      <alignment horizontal="center" wrapText="1"/>
    </xf>
    <xf numFmtId="175" fontId="11" fillId="0" borderId="53" xfId="15" applyNumberFormat="1" applyFont="1" applyFill="1" applyBorder="1" applyAlignment="1">
      <alignment horizontal="center" wrapText="1"/>
    </xf>
    <xf numFmtId="175" fontId="11" fillId="0" borderId="54" xfId="15" applyNumberFormat="1" applyFont="1" applyFill="1" applyBorder="1" applyAlignment="1">
      <alignment horizontal="center" wrapText="1"/>
    </xf>
    <xf numFmtId="173" fontId="9" fillId="0" borderId="16" xfId="27" applyNumberFormat="1" applyFont="1" applyFill="1" applyBorder="1" applyAlignment="1">
      <alignment horizontal="center"/>
    </xf>
    <xf numFmtId="173" fontId="9" fillId="0" borderId="0" xfId="27" applyNumberFormat="1" applyFont="1" applyFill="1" applyBorder="1" applyAlignment="1">
      <alignment horizontal="center"/>
    </xf>
    <xf numFmtId="173" fontId="9" fillId="0" borderId="19" xfId="27" applyNumberFormat="1" applyFont="1" applyFill="1" applyBorder="1" applyAlignment="1">
      <alignment/>
    </xf>
    <xf numFmtId="173" fontId="9" fillId="0" borderId="20" xfId="27" applyNumberFormat="1" applyFont="1" applyFill="1" applyBorder="1" applyAlignment="1">
      <alignment/>
    </xf>
    <xf numFmtId="173" fontId="9" fillId="0" borderId="48" xfId="27" applyNumberFormat="1" applyFont="1" applyFill="1" applyBorder="1" applyAlignment="1">
      <alignment/>
    </xf>
    <xf numFmtId="175" fontId="9" fillId="0" borderId="55" xfId="0" applyNumberFormat="1" applyFont="1" applyFill="1" applyBorder="1" applyAlignment="1">
      <alignment horizontal="center"/>
    </xf>
    <xf numFmtId="173" fontId="9" fillId="0" borderId="39" xfId="27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48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173" fontId="9" fillId="0" borderId="13" xfId="27" applyNumberFormat="1" applyFont="1" applyFill="1" applyBorder="1" applyAlignment="1">
      <alignment/>
    </xf>
    <xf numFmtId="173" fontId="9" fillId="0" borderId="7" xfId="27" applyNumberFormat="1" applyFont="1" applyFill="1" applyBorder="1" applyAlignment="1">
      <alignment/>
    </xf>
    <xf numFmtId="173" fontId="9" fillId="0" borderId="38" xfId="27" applyNumberFormat="1" applyFont="1" applyFill="1" applyBorder="1" applyAlignment="1">
      <alignment/>
    </xf>
    <xf numFmtId="173" fontId="9" fillId="0" borderId="15" xfId="27" applyNumberFormat="1" applyFont="1" applyFill="1" applyBorder="1" applyAlignment="1">
      <alignment horizontal="center"/>
    </xf>
    <xf numFmtId="173" fontId="9" fillId="0" borderId="15" xfId="27" applyNumberFormat="1" applyFont="1" applyFill="1" applyBorder="1" applyAlignment="1">
      <alignment/>
    </xf>
    <xf numFmtId="173" fontId="9" fillId="0" borderId="0" xfId="27" applyNumberFormat="1" applyFont="1" applyFill="1" applyBorder="1" applyAlignment="1">
      <alignment/>
    </xf>
    <xf numFmtId="173" fontId="9" fillId="0" borderId="17" xfId="27" applyNumberFormat="1" applyFont="1" applyFill="1" applyBorder="1" applyAlignment="1">
      <alignment/>
    </xf>
    <xf numFmtId="173" fontId="9" fillId="0" borderId="18" xfId="27" applyNumberFormat="1" applyFont="1" applyFill="1" applyBorder="1" applyAlignment="1">
      <alignment/>
    </xf>
    <xf numFmtId="173" fontId="9" fillId="0" borderId="34" xfId="2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6" xfId="23" applyFont="1" applyFill="1" applyBorder="1">
      <alignment/>
      <protection/>
    </xf>
    <xf numFmtId="0" fontId="2" fillId="0" borderId="57" xfId="23" applyFont="1" applyFill="1" applyBorder="1" applyAlignment="1">
      <alignment horizontal="center" textRotation="60"/>
      <protection/>
    </xf>
    <xf numFmtId="0" fontId="2" fillId="0" borderId="57" xfId="23" applyFont="1" applyFill="1" applyBorder="1" applyAlignment="1">
      <alignment textRotation="60"/>
      <protection/>
    </xf>
    <xf numFmtId="0" fontId="0" fillId="0" borderId="56" xfId="23" applyFill="1" applyBorder="1" applyAlignment="1">
      <alignment textRotation="60"/>
      <protection/>
    </xf>
    <xf numFmtId="0" fontId="0" fillId="0" borderId="39" xfId="24" applyFill="1" applyBorder="1">
      <alignment/>
      <protection/>
    </xf>
    <xf numFmtId="0" fontId="0" fillId="0" borderId="13" xfId="24" applyBorder="1">
      <alignment/>
      <protection/>
    </xf>
    <xf numFmtId="0" fontId="0" fillId="0" borderId="7" xfId="24" applyBorder="1">
      <alignment/>
      <protection/>
    </xf>
    <xf numFmtId="0" fontId="0" fillId="0" borderId="38" xfId="24" applyBorder="1">
      <alignment/>
      <protection/>
    </xf>
    <xf numFmtId="173" fontId="0" fillId="0" borderId="15" xfId="24" applyNumberFormat="1" applyBorder="1">
      <alignment/>
      <protection/>
    </xf>
    <xf numFmtId="173" fontId="0" fillId="0" borderId="0" xfId="24" applyNumberFormat="1" applyBorder="1">
      <alignment/>
      <protection/>
    </xf>
    <xf numFmtId="173" fontId="0" fillId="0" borderId="17" xfId="24" applyNumberFormat="1" applyBorder="1">
      <alignment/>
      <protection/>
    </xf>
    <xf numFmtId="0" fontId="0" fillId="0" borderId="18" xfId="24" applyBorder="1">
      <alignment/>
      <protection/>
    </xf>
    <xf numFmtId="0" fontId="0" fillId="0" borderId="20" xfId="24" applyBorder="1">
      <alignment/>
      <protection/>
    </xf>
    <xf numFmtId="0" fontId="0" fillId="0" borderId="48" xfId="24" applyBorder="1">
      <alignment/>
      <protection/>
    </xf>
    <xf numFmtId="173" fontId="0" fillId="0" borderId="18" xfId="24" applyNumberFormat="1" applyBorder="1">
      <alignment/>
      <protection/>
    </xf>
    <xf numFmtId="173" fontId="0" fillId="0" borderId="20" xfId="24" applyNumberFormat="1" applyBorder="1">
      <alignment/>
      <protection/>
    </xf>
    <xf numFmtId="173" fontId="0" fillId="0" borderId="48" xfId="24" applyNumberFormat="1" applyBorder="1">
      <alignment/>
      <protection/>
    </xf>
    <xf numFmtId="173" fontId="0" fillId="0" borderId="34" xfId="24" applyNumberFormat="1" applyBorder="1">
      <alignment/>
      <protection/>
    </xf>
    <xf numFmtId="173" fontId="0" fillId="0" borderId="39" xfId="24" applyNumberFormat="1" applyBorder="1">
      <alignment/>
      <protection/>
    </xf>
    <xf numFmtId="173" fontId="0" fillId="0" borderId="31" xfId="24" applyNumberFormat="1" applyBorder="1">
      <alignment/>
      <protection/>
    </xf>
    <xf numFmtId="0" fontId="0" fillId="0" borderId="13" xfId="24" applyFill="1" applyBorder="1">
      <alignment/>
      <protection/>
    </xf>
    <xf numFmtId="0" fontId="0" fillId="0" borderId="7" xfId="24" applyFill="1" applyBorder="1">
      <alignment/>
      <protection/>
    </xf>
    <xf numFmtId="0" fontId="0" fillId="0" borderId="38" xfId="24" applyFill="1" applyBorder="1">
      <alignment/>
      <protection/>
    </xf>
    <xf numFmtId="0" fontId="0" fillId="0" borderId="15" xfId="24" applyFill="1" applyBorder="1">
      <alignment/>
      <protection/>
    </xf>
    <xf numFmtId="0" fontId="0" fillId="0" borderId="17" xfId="24" applyFill="1" applyBorder="1">
      <alignment/>
      <protection/>
    </xf>
    <xf numFmtId="0" fontId="0" fillId="0" borderId="18" xfId="24" applyFill="1" applyBorder="1">
      <alignment/>
      <protection/>
    </xf>
    <xf numFmtId="0" fontId="0" fillId="0" borderId="48" xfId="24" applyFill="1" applyBorder="1">
      <alignment/>
      <protection/>
    </xf>
    <xf numFmtId="0" fontId="0" fillId="0" borderId="34" xfId="24" applyFill="1" applyBorder="1">
      <alignment/>
      <protection/>
    </xf>
    <xf numFmtId="0" fontId="0" fillId="0" borderId="31" xfId="24" applyFill="1" applyBorder="1">
      <alignment/>
      <protection/>
    </xf>
    <xf numFmtId="0" fontId="0" fillId="0" borderId="24" xfId="24" applyFill="1" applyBorder="1">
      <alignment/>
      <protection/>
    </xf>
    <xf numFmtId="0" fontId="0" fillId="0" borderId="23" xfId="24" applyFont="1" applyFill="1" applyBorder="1" applyAlignment="1">
      <alignment horizontal="left"/>
      <protection/>
    </xf>
    <xf numFmtId="0" fontId="2" fillId="0" borderId="26" xfId="24" applyFont="1" applyFill="1" applyBorder="1" applyAlignment="1">
      <alignment horizontal="left" indent="1"/>
      <protection/>
    </xf>
    <xf numFmtId="0" fontId="0" fillId="0" borderId="26" xfId="24" applyFont="1" applyFill="1" applyBorder="1" applyAlignment="1">
      <alignment horizontal="left"/>
      <protection/>
    </xf>
    <xf numFmtId="0" fontId="0" fillId="0" borderId="26" xfId="24" applyFill="1" applyBorder="1">
      <alignment/>
      <protection/>
    </xf>
    <xf numFmtId="0" fontId="0" fillId="0" borderId="30" xfId="24" applyFont="1" applyFill="1" applyBorder="1" applyAlignment="1">
      <alignment horizontal="left"/>
      <protection/>
    </xf>
    <xf numFmtId="0" fontId="2" fillId="0" borderId="56" xfId="24" applyFont="1" applyFill="1" applyBorder="1">
      <alignment/>
      <protection/>
    </xf>
    <xf numFmtId="0" fontId="2" fillId="0" borderId="58" xfId="23" applyFont="1" applyFill="1" applyBorder="1" applyAlignment="1">
      <alignment horizontal="center" textRotation="60"/>
      <protection/>
    </xf>
    <xf numFmtId="0" fontId="2" fillId="0" borderId="59" xfId="23" applyFont="1" applyFill="1" applyBorder="1" applyAlignment="1">
      <alignment horizontal="center" textRotation="60"/>
      <protection/>
    </xf>
    <xf numFmtId="0" fontId="2" fillId="0" borderId="60" xfId="24" applyFont="1" applyFill="1" applyBorder="1">
      <alignment/>
      <protection/>
    </xf>
    <xf numFmtId="0" fontId="0" fillId="0" borderId="23" xfId="24" applyFont="1" applyFill="1" applyBorder="1" applyAlignment="1">
      <alignment horizontal="right"/>
      <protection/>
    </xf>
    <xf numFmtId="0" fontId="0" fillId="0" borderId="26" xfId="24" applyFont="1" applyFill="1" applyBorder="1" applyAlignment="1">
      <alignment horizontal="right"/>
      <protection/>
    </xf>
    <xf numFmtId="0" fontId="0" fillId="0" borderId="23" xfId="24" applyFill="1" applyBorder="1">
      <alignment/>
      <protection/>
    </xf>
    <xf numFmtId="0" fontId="0" fillId="0" borderId="30" xfId="24" applyFill="1" applyBorder="1">
      <alignment/>
      <protection/>
    </xf>
    <xf numFmtId="0" fontId="2" fillId="0" borderId="13" xfId="24" applyFont="1" applyFill="1" applyBorder="1">
      <alignment/>
      <protection/>
    </xf>
    <xf numFmtId="0" fontId="2" fillId="0" borderId="36" xfId="24" applyFont="1" applyFill="1" applyBorder="1">
      <alignment/>
      <protection/>
    </xf>
    <xf numFmtId="2" fontId="0" fillId="0" borderId="13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173" fontId="0" fillId="0" borderId="39" xfId="0" applyNumberFormat="1" applyFill="1" applyBorder="1" applyAlignment="1">
      <alignment/>
    </xf>
    <xf numFmtId="173" fontId="0" fillId="0" borderId="31" xfId="0" applyNumberFormat="1" applyFill="1" applyBorder="1" applyAlignment="1">
      <alignment/>
    </xf>
    <xf numFmtId="172" fontId="2" fillId="0" borderId="19" xfId="21" applyFont="1" applyFill="1" applyBorder="1" applyAlignment="1">
      <alignment horizontal="center"/>
      <protection/>
    </xf>
    <xf numFmtId="0" fontId="0" fillId="0" borderId="20" xfId="26" applyBorder="1" applyAlignment="1">
      <alignment/>
      <protection/>
    </xf>
    <xf numFmtId="0" fontId="0" fillId="0" borderId="48" xfId="26" applyBorder="1" applyAlignment="1">
      <alignment/>
      <protection/>
    </xf>
    <xf numFmtId="0" fontId="2" fillId="0" borderId="19" xfId="26" applyFont="1" applyFill="1" applyBorder="1" applyAlignment="1">
      <alignment horizontal="center"/>
      <protection/>
    </xf>
    <xf numFmtId="0" fontId="2" fillId="0" borderId="20" xfId="26" applyFont="1" applyBorder="1" applyAlignment="1">
      <alignment horizontal="center"/>
      <protection/>
    </xf>
    <xf numFmtId="0" fontId="2" fillId="0" borderId="40" xfId="26" applyFont="1" applyBorder="1" applyAlignment="1">
      <alignment horizontal="center"/>
      <protection/>
    </xf>
    <xf numFmtId="0" fontId="2" fillId="0" borderId="61" xfId="26" applyFont="1" applyFill="1" applyBorder="1" applyAlignment="1">
      <alignment horizontal="center"/>
      <protection/>
    </xf>
    <xf numFmtId="0" fontId="2" fillId="0" borderId="62" xfId="26" applyFont="1" applyFill="1" applyBorder="1" applyAlignment="1">
      <alignment horizontal="center"/>
      <protection/>
    </xf>
    <xf numFmtId="0" fontId="2" fillId="0" borderId="63" xfId="26" applyFont="1" applyFill="1" applyBorder="1" applyAlignment="1">
      <alignment horizontal="center"/>
      <protection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172" fontId="2" fillId="0" borderId="61" xfId="21" applyFont="1" applyFill="1" applyBorder="1" applyAlignment="1">
      <alignment horizontal="center"/>
      <protection/>
    </xf>
    <xf numFmtId="172" fontId="2" fillId="0" borderId="62" xfId="21" applyFont="1" applyFill="1" applyBorder="1" applyAlignment="1">
      <alignment horizontal="center"/>
      <protection/>
    </xf>
    <xf numFmtId="172" fontId="2" fillId="0" borderId="64" xfId="2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2" fontId="2" fillId="0" borderId="13" xfId="21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38" xfId="0" applyFill="1" applyBorder="1" applyAlignment="1">
      <alignment/>
    </xf>
    <xf numFmtId="0" fontId="2" fillId="0" borderId="2" xfId="23" applyFont="1" applyFill="1" applyBorder="1" applyAlignment="1">
      <alignment horizontal="center"/>
      <protection/>
    </xf>
    <xf numFmtId="0" fontId="2" fillId="0" borderId="65" xfId="23" applyFont="1" applyBorder="1" applyAlignment="1">
      <alignment horizontal="center"/>
      <protection/>
    </xf>
    <xf numFmtId="0" fontId="2" fillId="0" borderId="66" xfId="23" applyFont="1" applyBorder="1" applyAlignment="1">
      <alignment horizontal="center"/>
      <protection/>
    </xf>
    <xf numFmtId="172" fontId="2" fillId="0" borderId="2" xfId="21" applyFont="1" applyFill="1" applyBorder="1" applyAlignment="1">
      <alignment horizontal="center"/>
      <protection/>
    </xf>
    <xf numFmtId="0" fontId="0" fillId="0" borderId="65" xfId="23" applyBorder="1" applyAlignment="1">
      <alignment/>
      <protection/>
    </xf>
    <xf numFmtId="0" fontId="0" fillId="0" borderId="66" xfId="23" applyBorder="1" applyAlignment="1">
      <alignment/>
      <protection/>
    </xf>
    <xf numFmtId="0" fontId="2" fillId="0" borderId="67" xfId="23" applyFont="1" applyFill="1" applyBorder="1" applyAlignment="1">
      <alignment horizontal="center"/>
      <protection/>
    </xf>
    <xf numFmtId="0" fontId="2" fillId="0" borderId="25" xfId="23" applyFont="1" applyBorder="1" applyAlignment="1">
      <alignment horizontal="center"/>
      <protection/>
    </xf>
    <xf numFmtId="0" fontId="2" fillId="0" borderId="27" xfId="23" applyFont="1" applyBorder="1" applyAlignment="1">
      <alignment horizontal="center"/>
      <protection/>
    </xf>
    <xf numFmtId="172" fontId="2" fillId="0" borderId="67" xfId="21" applyFont="1" applyFill="1" applyBorder="1" applyAlignment="1">
      <alignment horizontal="center"/>
      <protection/>
    </xf>
    <xf numFmtId="0" fontId="0" fillId="0" borderId="25" xfId="23" applyBorder="1" applyAlignment="1">
      <alignment/>
      <protection/>
    </xf>
    <xf numFmtId="0" fontId="0" fillId="0" borderId="27" xfId="23" applyBorder="1" applyAlignment="1">
      <alignment/>
      <protection/>
    </xf>
    <xf numFmtId="0" fontId="2" fillId="0" borderId="16" xfId="24" applyFont="1" applyFill="1" applyBorder="1" applyAlignment="1">
      <alignment horizontal="center"/>
      <protection/>
    </xf>
    <xf numFmtId="0" fontId="2" fillId="0" borderId="0" xfId="24" applyFont="1" applyFill="1" applyBorder="1" applyAlignment="1">
      <alignment horizontal="center"/>
      <protection/>
    </xf>
    <xf numFmtId="0" fontId="2" fillId="0" borderId="8" xfId="24" applyFont="1" applyFill="1" applyBorder="1" applyAlignment="1">
      <alignment horizontal="center"/>
      <protection/>
    </xf>
    <xf numFmtId="172" fontId="2" fillId="0" borderId="16" xfId="21" applyFont="1" applyFill="1" applyBorder="1" applyAlignment="1">
      <alignment horizontal="center"/>
      <protection/>
    </xf>
    <xf numFmtId="172" fontId="2" fillId="0" borderId="0" xfId="21" applyFont="1" applyFill="1" applyBorder="1" applyAlignment="1">
      <alignment horizontal="center"/>
      <protection/>
    </xf>
    <xf numFmtId="172" fontId="2" fillId="0" borderId="17" xfId="21" applyFont="1" applyFill="1" applyBorder="1" applyAlignment="1">
      <alignment horizontal="center"/>
      <protection/>
    </xf>
    <xf numFmtId="174" fontId="2" fillId="0" borderId="19" xfId="22" applyNumberFormat="1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174" fontId="2" fillId="0" borderId="61" xfId="22" applyNumberFormat="1" applyFont="1" applyFill="1" applyBorder="1" applyAlignment="1">
      <alignment horizontal="center"/>
      <protection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1" fontId="0" fillId="0" borderId="19" xfId="22" applyNumberFormat="1" applyFont="1" applyFill="1" applyBorder="1" applyAlignment="1">
      <alignment horizontal="center"/>
      <protection/>
    </xf>
    <xf numFmtId="1" fontId="0" fillId="0" borderId="20" xfId="22" applyNumberFormat="1" applyBorder="1" applyAlignment="1">
      <alignment horizontal="center"/>
      <protection/>
    </xf>
    <xf numFmtId="1" fontId="0" fillId="0" borderId="40" xfId="22" applyNumberFormat="1" applyBorder="1" applyAlignment="1">
      <alignment horizontal="center"/>
      <protection/>
    </xf>
    <xf numFmtId="0" fontId="0" fillId="0" borderId="20" xfId="22" applyBorder="1" applyAlignment="1">
      <alignment/>
      <protection/>
    </xf>
    <xf numFmtId="0" fontId="0" fillId="0" borderId="48" xfId="22" applyBorder="1" applyAlignment="1">
      <alignment/>
      <protection/>
    </xf>
    <xf numFmtId="1" fontId="2" fillId="0" borderId="19" xfId="22" applyNumberFormat="1" applyFont="1" applyFill="1" applyBorder="1" applyAlignment="1">
      <alignment horizontal="center"/>
      <protection/>
    </xf>
    <xf numFmtId="1" fontId="2" fillId="0" borderId="20" xfId="22" applyNumberFormat="1" applyFont="1" applyBorder="1" applyAlignment="1">
      <alignment horizontal="center"/>
      <protection/>
    </xf>
    <xf numFmtId="1" fontId="2" fillId="0" borderId="40" xfId="22" applyNumberFormat="1" applyFont="1" applyBorder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endixAU" xfId="21"/>
    <cellStyle name="Normal_Book2" xfId="22"/>
    <cellStyle name="Normal_D6_transport_use_total" xfId="23"/>
    <cellStyle name="Normal_draft_templates_Ind_SoEOR2005" xfId="24"/>
    <cellStyle name="Normal_Sheet1" xfId="25"/>
    <cellStyle name="Normal_VSEP indicator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49.00390625" style="0" customWidth="1"/>
    <col min="3" max="3" width="27.28125" style="0" customWidth="1"/>
    <col min="5" max="5" width="19.57421875" style="0" customWidth="1"/>
    <col min="6" max="9" width="16.8515625" style="0" customWidth="1"/>
  </cols>
  <sheetData>
    <row r="1" ht="15">
      <c r="A1" s="221" t="s">
        <v>202</v>
      </c>
    </row>
    <row r="3" spans="1:5" s="2" customFormat="1" ht="25.5" customHeight="1">
      <c r="A3" s="1" t="s">
        <v>0</v>
      </c>
      <c r="B3" s="1" t="s">
        <v>52</v>
      </c>
      <c r="C3" s="1" t="s">
        <v>1</v>
      </c>
      <c r="D3" s="1" t="s">
        <v>2</v>
      </c>
      <c r="E3" s="1" t="s">
        <v>3</v>
      </c>
    </row>
    <row r="4" spans="1:5" ht="12.75">
      <c r="A4" s="3" t="s">
        <v>4</v>
      </c>
      <c r="B4" s="3" t="s">
        <v>195</v>
      </c>
      <c r="C4" s="4" t="s">
        <v>5</v>
      </c>
      <c r="D4" s="5" t="s">
        <v>6</v>
      </c>
      <c r="E4" t="s">
        <v>7</v>
      </c>
    </row>
    <row r="5" spans="1:5" ht="12.75">
      <c r="A5" s="4" t="s">
        <v>9</v>
      </c>
      <c r="B5" s="4" t="s">
        <v>196</v>
      </c>
      <c r="C5" s="4" t="s">
        <v>10</v>
      </c>
      <c r="D5" s="6" t="s">
        <v>6</v>
      </c>
      <c r="E5" t="s">
        <v>11</v>
      </c>
    </row>
    <row r="6" spans="1:5" ht="12.75">
      <c r="A6" s="4" t="s">
        <v>13</v>
      </c>
      <c r="B6" s="4" t="s">
        <v>14</v>
      </c>
      <c r="C6" s="4" t="s">
        <v>169</v>
      </c>
      <c r="D6" s="4" t="s">
        <v>6</v>
      </c>
      <c r="E6" t="s">
        <v>11</v>
      </c>
    </row>
    <row r="7" spans="1:5" ht="12.75">
      <c r="A7" s="3" t="s">
        <v>15</v>
      </c>
      <c r="B7" s="3" t="s">
        <v>16</v>
      </c>
      <c r="C7" s="4" t="s">
        <v>17</v>
      </c>
      <c r="D7" s="3" t="s">
        <v>6</v>
      </c>
      <c r="E7" t="s">
        <v>7</v>
      </c>
    </row>
    <row r="8" spans="1:5" ht="12.75">
      <c r="A8" s="3" t="s">
        <v>18</v>
      </c>
      <c r="B8" s="3" t="s">
        <v>19</v>
      </c>
      <c r="C8" s="4" t="s">
        <v>17</v>
      </c>
      <c r="D8" s="3" t="s">
        <v>6</v>
      </c>
      <c r="E8" t="s">
        <v>7</v>
      </c>
    </row>
    <row r="9" spans="1:5" ht="12.75">
      <c r="A9" s="4" t="s">
        <v>20</v>
      </c>
      <c r="B9" s="4" t="s">
        <v>21</v>
      </c>
      <c r="C9" s="4" t="s">
        <v>17</v>
      </c>
      <c r="D9" s="4" t="s">
        <v>6</v>
      </c>
      <c r="E9" t="s">
        <v>11</v>
      </c>
    </row>
    <row r="10" spans="1:5" ht="12.75">
      <c r="A10" s="4" t="s">
        <v>22</v>
      </c>
      <c r="B10" s="4" t="s">
        <v>23</v>
      </c>
      <c r="C10" s="4" t="s">
        <v>17</v>
      </c>
      <c r="D10" s="4" t="s">
        <v>6</v>
      </c>
      <c r="E10" t="s">
        <v>11</v>
      </c>
    </row>
    <row r="11" spans="1:5" ht="12.75">
      <c r="A11" s="4" t="s">
        <v>24</v>
      </c>
      <c r="B11" s="4" t="s">
        <v>25</v>
      </c>
      <c r="C11" s="4" t="s">
        <v>17</v>
      </c>
      <c r="D11" s="4" t="s">
        <v>6</v>
      </c>
      <c r="E11" t="s">
        <v>11</v>
      </c>
    </row>
    <row r="12" spans="1:5" ht="12.75">
      <c r="A12" s="4" t="s">
        <v>26</v>
      </c>
      <c r="B12" s="4" t="s">
        <v>27</v>
      </c>
      <c r="C12" s="4" t="s">
        <v>17</v>
      </c>
      <c r="D12" s="4" t="s">
        <v>6</v>
      </c>
      <c r="E12" t="s">
        <v>11</v>
      </c>
    </row>
    <row r="13" spans="1:5" ht="12.75">
      <c r="A13" s="3" t="s">
        <v>28</v>
      </c>
      <c r="B13" s="3" t="s">
        <v>29</v>
      </c>
      <c r="C13" s="4" t="s">
        <v>30</v>
      </c>
      <c r="D13" s="3" t="s">
        <v>6</v>
      </c>
      <c r="E13" t="s">
        <v>7</v>
      </c>
    </row>
    <row r="14" spans="1:5" s="7" customFormat="1" ht="12.75">
      <c r="A14" s="4" t="s">
        <v>31</v>
      </c>
      <c r="B14" s="4" t="s">
        <v>32</v>
      </c>
      <c r="C14" s="4" t="s">
        <v>30</v>
      </c>
      <c r="D14" s="4" t="s">
        <v>6</v>
      </c>
      <c r="E14" t="s">
        <v>11</v>
      </c>
    </row>
    <row r="15" spans="1:5" s="7" customFormat="1" ht="12.75">
      <c r="A15" s="4" t="s">
        <v>33</v>
      </c>
      <c r="B15" s="4" t="s">
        <v>34</v>
      </c>
      <c r="C15" s="4" t="s">
        <v>30</v>
      </c>
      <c r="D15" s="4" t="s">
        <v>6</v>
      </c>
      <c r="E15" t="s">
        <v>11</v>
      </c>
    </row>
    <row r="16" spans="1:5" ht="12.75">
      <c r="A16" s="3" t="s">
        <v>35</v>
      </c>
      <c r="B16" s="3" t="s">
        <v>36</v>
      </c>
      <c r="C16" s="3" t="s">
        <v>37</v>
      </c>
      <c r="D16" s="3" t="s">
        <v>6</v>
      </c>
      <c r="E16" t="s">
        <v>7</v>
      </c>
    </row>
    <row r="17" spans="1:5" ht="12.75">
      <c r="A17" s="3" t="s">
        <v>38</v>
      </c>
      <c r="B17" s="3" t="s">
        <v>39</v>
      </c>
      <c r="C17" s="3" t="s">
        <v>37</v>
      </c>
      <c r="D17" s="3" t="s">
        <v>6</v>
      </c>
      <c r="E17" t="s">
        <v>7</v>
      </c>
    </row>
    <row r="18" spans="1:5" ht="12.75">
      <c r="A18" s="4" t="s">
        <v>40</v>
      </c>
      <c r="B18" s="4" t="s">
        <v>41</v>
      </c>
      <c r="C18" s="4" t="s">
        <v>42</v>
      </c>
      <c r="D18" s="4" t="s">
        <v>6</v>
      </c>
      <c r="E18" t="s">
        <v>11</v>
      </c>
    </row>
    <row r="19" spans="1:5" ht="12.75">
      <c r="A19" s="4" t="s">
        <v>43</v>
      </c>
      <c r="B19" s="4" t="s">
        <v>44</v>
      </c>
      <c r="C19" s="4" t="s">
        <v>45</v>
      </c>
      <c r="D19" s="4" t="s">
        <v>6</v>
      </c>
      <c r="E19" t="s">
        <v>11</v>
      </c>
    </row>
    <row r="20" spans="1:5" s="8" customFormat="1" ht="12.75">
      <c r="A20" s="9" t="s">
        <v>153</v>
      </c>
      <c r="B20" s="9" t="s">
        <v>159</v>
      </c>
      <c r="C20" s="9" t="s">
        <v>46</v>
      </c>
      <c r="D20" s="9" t="s">
        <v>6</v>
      </c>
      <c r="E20" s="10" t="s">
        <v>7</v>
      </c>
    </row>
    <row r="21" spans="1:5" s="8" customFormat="1" ht="12.75">
      <c r="A21" s="9" t="s">
        <v>158</v>
      </c>
      <c r="B21" s="9" t="s">
        <v>160</v>
      </c>
      <c r="C21" s="9" t="s">
        <v>46</v>
      </c>
      <c r="D21" s="9" t="s">
        <v>6</v>
      </c>
      <c r="E21" s="10" t="s">
        <v>7</v>
      </c>
    </row>
    <row r="22" spans="1:5" s="8" customFormat="1" ht="12.75">
      <c r="A22" s="9" t="s">
        <v>47</v>
      </c>
      <c r="B22" s="9" t="s">
        <v>48</v>
      </c>
      <c r="C22" s="9" t="s">
        <v>49</v>
      </c>
      <c r="D22" s="9" t="s">
        <v>6</v>
      </c>
      <c r="E22" s="10" t="s">
        <v>7</v>
      </c>
    </row>
    <row r="23" spans="1:5" s="8" customFormat="1" ht="12.75">
      <c r="A23" s="9" t="s">
        <v>50</v>
      </c>
      <c r="B23" s="9" t="s">
        <v>51</v>
      </c>
      <c r="C23" s="9" t="s">
        <v>49</v>
      </c>
      <c r="D23" s="9" t="s">
        <v>6</v>
      </c>
      <c r="E23" s="10" t="s">
        <v>7</v>
      </c>
    </row>
  </sheetData>
  <printOptions/>
  <pageMargins left="0.75" right="0.23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pane xSplit="2" ySplit="11" topLeftCell="C19" activePane="bottomRight" state="frozen"/>
      <selection pane="topLeft" activeCell="E40" sqref="E40"/>
      <selection pane="topRight" activeCell="E40" sqref="E40"/>
      <selection pane="bottomLeft" activeCell="E40" sqref="E40"/>
      <selection pane="bottomRight" activeCell="A33" sqref="A33"/>
    </sheetView>
  </sheetViews>
  <sheetFormatPr defaultColWidth="9.140625" defaultRowHeight="12.75"/>
  <cols>
    <col min="1" max="1" width="13.00390625" style="148" customWidth="1"/>
    <col min="2" max="2" width="27.8515625" style="148" customWidth="1"/>
    <col min="3" max="3" width="11.140625" style="148" customWidth="1"/>
    <col min="4" max="7" width="9.140625" style="148" customWidth="1"/>
    <col min="8" max="8" width="9.140625" style="150" customWidth="1"/>
    <col min="9" max="9" width="7.7109375" style="150" customWidth="1"/>
    <col min="10" max="10" width="6.8515625" style="150" customWidth="1"/>
    <col min="11" max="11" width="9.00390625" style="150" customWidth="1"/>
    <col min="12" max="12" width="7.7109375" style="150" customWidth="1"/>
    <col min="13" max="15" width="9.140625" style="150" customWidth="1"/>
    <col min="16" max="16384" width="9.140625" style="148" customWidth="1"/>
  </cols>
  <sheetData>
    <row r="1" spans="3:7" ht="12.75">
      <c r="C1" s="152"/>
      <c r="D1" s="149" t="s">
        <v>12</v>
      </c>
      <c r="E1" s="157"/>
      <c r="F1" s="152"/>
      <c r="G1" s="152"/>
    </row>
    <row r="2" spans="1:7" ht="18">
      <c r="A2" s="151" t="s">
        <v>53</v>
      </c>
      <c r="B2" s="151"/>
      <c r="C2" s="149" t="s">
        <v>186</v>
      </c>
      <c r="D2" s="152"/>
      <c r="E2" s="157"/>
      <c r="F2" s="152"/>
      <c r="G2" s="152"/>
    </row>
    <row r="3" spans="1:7" ht="18">
      <c r="A3" s="153" t="s">
        <v>54</v>
      </c>
      <c r="B3" s="153"/>
      <c r="C3" s="149" t="s">
        <v>26</v>
      </c>
      <c r="D3" s="152"/>
      <c r="E3" s="157"/>
      <c r="F3" s="152"/>
      <c r="G3" s="152"/>
    </row>
    <row r="4" spans="1:15" ht="18">
      <c r="A4" s="153" t="s">
        <v>55</v>
      </c>
      <c r="B4" s="153"/>
      <c r="C4" s="149" t="s">
        <v>17</v>
      </c>
      <c r="D4" s="152"/>
      <c r="E4" s="152"/>
      <c r="F4" s="152"/>
      <c r="G4" s="150"/>
      <c r="O4" s="148"/>
    </row>
    <row r="5" spans="1:7" ht="18">
      <c r="A5" s="153" t="s">
        <v>56</v>
      </c>
      <c r="B5" s="153"/>
      <c r="C5" s="196" t="s">
        <v>6</v>
      </c>
      <c r="D5" s="152"/>
      <c r="E5" s="157"/>
      <c r="F5" s="152"/>
      <c r="G5" s="152"/>
    </row>
    <row r="6" spans="1:5" ht="12.75">
      <c r="A6" s="98" t="s">
        <v>194</v>
      </c>
      <c r="B6" s="95" t="s">
        <v>203</v>
      </c>
      <c r="E6" s="157"/>
    </row>
    <row r="7" spans="1:9" ht="12.75">
      <c r="A7" s="155" t="s">
        <v>57</v>
      </c>
      <c r="B7" s="155"/>
      <c r="E7" s="157"/>
      <c r="G7" s="156"/>
      <c r="I7" s="156"/>
    </row>
    <row r="8" spans="1:5" ht="12.75">
      <c r="A8" s="155"/>
      <c r="B8" s="155"/>
      <c r="E8" s="150"/>
    </row>
    <row r="9" spans="3:7" s="150" customFormat="1" ht="13.5" thickBot="1">
      <c r="C9" s="148"/>
      <c r="D9" s="148"/>
      <c r="E9" s="148"/>
      <c r="F9" s="148"/>
      <c r="G9" s="148"/>
    </row>
    <row r="10" spans="1:15" s="150" customFormat="1" ht="57">
      <c r="A10" s="157"/>
      <c r="B10" s="157"/>
      <c r="C10" s="163">
        <v>1990</v>
      </c>
      <c r="D10" s="164">
        <v>2000</v>
      </c>
      <c r="E10" s="180">
        <v>2010</v>
      </c>
      <c r="F10" s="180">
        <v>2020</v>
      </c>
      <c r="G10" s="181">
        <v>2030</v>
      </c>
      <c r="I10" s="163" t="s">
        <v>62</v>
      </c>
      <c r="J10" s="164" t="s">
        <v>63</v>
      </c>
      <c r="K10" s="164" t="s">
        <v>64</v>
      </c>
      <c r="L10" s="165" t="s">
        <v>65</v>
      </c>
      <c r="M10" s="166"/>
      <c r="N10" s="167"/>
      <c r="O10" s="167"/>
    </row>
    <row r="11" spans="1:13" s="150" customFormat="1" ht="21.75" customHeight="1" thickBot="1">
      <c r="A11" s="155" t="s">
        <v>105</v>
      </c>
      <c r="B11" s="182" t="s">
        <v>143</v>
      </c>
      <c r="C11" s="407" t="s">
        <v>17</v>
      </c>
      <c r="D11" s="408"/>
      <c r="E11" s="408"/>
      <c r="F11" s="408"/>
      <c r="G11" s="409"/>
      <c r="H11" s="173"/>
      <c r="I11" s="404" t="s">
        <v>66</v>
      </c>
      <c r="J11" s="405"/>
      <c r="K11" s="405"/>
      <c r="L11" s="406"/>
      <c r="M11" s="157"/>
    </row>
    <row r="12" spans="1:12" s="150" customFormat="1" ht="12.75">
      <c r="A12" s="183" t="s">
        <v>107</v>
      </c>
      <c r="B12" s="168"/>
      <c r="C12" s="256"/>
      <c r="D12" s="257"/>
      <c r="E12" s="257"/>
      <c r="F12" s="257"/>
      <c r="G12" s="258"/>
      <c r="H12" s="173"/>
      <c r="I12" s="262"/>
      <c r="J12" s="169"/>
      <c r="K12" s="169"/>
      <c r="L12" s="263"/>
    </row>
    <row r="13" spans="1:12" s="150" customFormat="1" ht="12.75">
      <c r="A13" s="187" t="s">
        <v>161</v>
      </c>
      <c r="B13" s="188" t="s">
        <v>174</v>
      </c>
      <c r="C13" s="274">
        <v>5477.092400185967</v>
      </c>
      <c r="D13" s="275">
        <v>2954.799073592094</v>
      </c>
      <c r="E13" s="275">
        <v>1989.7618608544474</v>
      </c>
      <c r="F13" s="275">
        <v>1550.0756519246652</v>
      </c>
      <c r="G13" s="276">
        <v>1097.3336532034853</v>
      </c>
      <c r="H13" s="286"/>
      <c r="I13" s="268">
        <v>-5.9848618287822735</v>
      </c>
      <c r="J13" s="269">
        <v>-3.8770004159875526</v>
      </c>
      <c r="K13" s="269">
        <v>-2.4661923172971</v>
      </c>
      <c r="L13" s="270">
        <v>-3.3952278816676618</v>
      </c>
    </row>
    <row r="14" spans="1:12" ht="12.75">
      <c r="A14" s="187"/>
      <c r="B14" s="188" t="s">
        <v>175</v>
      </c>
      <c r="C14" s="274">
        <v>19812.494635968134</v>
      </c>
      <c r="D14" s="275">
        <v>21527.867209431828</v>
      </c>
      <c r="E14" s="275">
        <v>23196.24484067411</v>
      </c>
      <c r="F14" s="275">
        <v>24870.90393952174</v>
      </c>
      <c r="G14" s="276">
        <v>25483.060871612226</v>
      </c>
      <c r="H14" s="286"/>
      <c r="I14" s="268">
        <v>0.8338116483606717</v>
      </c>
      <c r="J14" s="269">
        <v>0.7492142712991035</v>
      </c>
      <c r="K14" s="269">
        <v>0.69951725661479</v>
      </c>
      <c r="L14" s="270">
        <v>0.24344933932998192</v>
      </c>
    </row>
    <row r="15" spans="1:12" ht="12.75">
      <c r="A15" s="187"/>
      <c r="B15" s="188" t="s">
        <v>187</v>
      </c>
      <c r="C15" s="274">
        <v>9139.849127116078</v>
      </c>
      <c r="D15" s="275">
        <v>10919.77740487875</v>
      </c>
      <c r="E15" s="275">
        <v>13101.806735918984</v>
      </c>
      <c r="F15" s="275">
        <v>13509.299701158585</v>
      </c>
      <c r="G15" s="276">
        <v>14565.333204424718</v>
      </c>
      <c r="H15" s="286"/>
      <c r="I15" s="268">
        <v>1.7952412280216157</v>
      </c>
      <c r="J15" s="269">
        <v>1.8384405453754082</v>
      </c>
      <c r="K15" s="269">
        <v>0.30675127747463726</v>
      </c>
      <c r="L15" s="270">
        <v>0.7554991232427088</v>
      </c>
    </row>
    <row r="16" spans="1:12" ht="12.75">
      <c r="A16" s="187"/>
      <c r="B16" s="188" t="s">
        <v>188</v>
      </c>
      <c r="C16" s="274">
        <v>2850.370678332919</v>
      </c>
      <c r="D16" s="275">
        <v>2553.659464510735</v>
      </c>
      <c r="E16" s="275">
        <v>3008.9307834699516</v>
      </c>
      <c r="F16" s="275">
        <v>3568.7682146029965</v>
      </c>
      <c r="G16" s="276">
        <v>3939.4701933525166</v>
      </c>
      <c r="H16" s="286"/>
      <c r="I16" s="268">
        <v>-1.093197030994375</v>
      </c>
      <c r="J16" s="269">
        <v>1.6541051043974297</v>
      </c>
      <c r="K16" s="269">
        <v>1.7209984726691774</v>
      </c>
      <c r="L16" s="270">
        <v>0.9931568628891441</v>
      </c>
    </row>
    <row r="17" spans="1:12" ht="12.75">
      <c r="A17" s="187"/>
      <c r="B17" s="188" t="s">
        <v>178</v>
      </c>
      <c r="C17" s="274">
        <v>8377.466582914572</v>
      </c>
      <c r="D17" s="275">
        <v>9984.105443886097</v>
      </c>
      <c r="E17" s="275">
        <v>11930.13391959799</v>
      </c>
      <c r="F17" s="275">
        <v>14108.282981574537</v>
      </c>
      <c r="G17" s="276">
        <v>15799.49148241206</v>
      </c>
      <c r="H17" s="286"/>
      <c r="I17" s="268">
        <v>1.769969764016821</v>
      </c>
      <c r="J17" s="269">
        <v>1.7966804309865303</v>
      </c>
      <c r="K17" s="269">
        <v>1.691085757681754</v>
      </c>
      <c r="L17" s="270">
        <v>1.138589994966921</v>
      </c>
    </row>
    <row r="18" spans="1:12" ht="12.75">
      <c r="A18" s="187"/>
      <c r="B18" s="188" t="s">
        <v>189</v>
      </c>
      <c r="C18" s="274">
        <v>0</v>
      </c>
      <c r="D18" s="275">
        <v>0</v>
      </c>
      <c r="E18" s="275">
        <v>13.586951423785596</v>
      </c>
      <c r="F18" s="275">
        <v>44.81670854271358</v>
      </c>
      <c r="G18" s="276">
        <v>58.580339195979896</v>
      </c>
      <c r="H18" s="286"/>
      <c r="I18" s="268" t="s">
        <v>69</v>
      </c>
      <c r="J18" s="269" t="s">
        <v>69</v>
      </c>
      <c r="K18" s="269">
        <v>12.676096609228438</v>
      </c>
      <c r="L18" s="270">
        <v>2.7143666169988867</v>
      </c>
    </row>
    <row r="19" spans="1:12" ht="12.75">
      <c r="A19" s="187"/>
      <c r="B19" s="188" t="s">
        <v>190</v>
      </c>
      <c r="C19" s="274">
        <v>1479.2812540347459</v>
      </c>
      <c r="D19" s="275">
        <v>1892.4092238716219</v>
      </c>
      <c r="E19" s="275">
        <v>1935.0985830316497</v>
      </c>
      <c r="F19" s="275">
        <v>1900.429436015034</v>
      </c>
      <c r="G19" s="276">
        <v>1734.5804003978546</v>
      </c>
      <c r="H19" s="286"/>
      <c r="I19" s="268">
        <v>2.493525098869376</v>
      </c>
      <c r="J19" s="269">
        <v>0.22332433372582727</v>
      </c>
      <c r="K19" s="269">
        <v>-0.1806206132652588</v>
      </c>
      <c r="L19" s="270">
        <v>-0.9089869027999464</v>
      </c>
    </row>
    <row r="20" spans="1:12" ht="12.75">
      <c r="A20" s="187"/>
      <c r="B20" s="188" t="s">
        <v>191</v>
      </c>
      <c r="C20" s="274">
        <v>256.58356281591125</v>
      </c>
      <c r="D20" s="275">
        <v>338.9486714675675</v>
      </c>
      <c r="E20" s="275">
        <v>382.14499162479063</v>
      </c>
      <c r="F20" s="275">
        <v>422.476432160804</v>
      </c>
      <c r="G20" s="276">
        <v>432.5448911222781</v>
      </c>
      <c r="H20" s="286"/>
      <c r="I20" s="268">
        <v>2.8230567340147283</v>
      </c>
      <c r="J20" s="269">
        <v>1.2067371370880542</v>
      </c>
      <c r="K20" s="269">
        <v>1.008385964247216</v>
      </c>
      <c r="L20" s="270">
        <v>0.235802098023985</v>
      </c>
    </row>
    <row r="21" spans="1:12" ht="12.75">
      <c r="A21" s="174"/>
      <c r="B21" s="188" t="s">
        <v>192</v>
      </c>
      <c r="C21" s="274">
        <v>22.6857621440536</v>
      </c>
      <c r="D21" s="275">
        <v>36.026005025125635</v>
      </c>
      <c r="E21" s="275">
        <v>91.8288929258228</v>
      </c>
      <c r="F21" s="275">
        <v>153.02215620103672</v>
      </c>
      <c r="G21" s="276">
        <v>205.4774488463052</v>
      </c>
      <c r="H21" s="286"/>
      <c r="I21" s="291">
        <v>4.733658200447688</v>
      </c>
      <c r="J21" s="292">
        <v>9.80859235636975</v>
      </c>
      <c r="K21" s="292">
        <v>5.239190023233142</v>
      </c>
      <c r="L21" s="293">
        <v>2.9914054704990978</v>
      </c>
    </row>
    <row r="22" spans="1:12" ht="12.75">
      <c r="A22" s="192" t="s">
        <v>130</v>
      </c>
      <c r="B22" s="192"/>
      <c r="C22" s="277"/>
      <c r="D22" s="278"/>
      <c r="E22" s="278"/>
      <c r="F22" s="278"/>
      <c r="G22" s="279"/>
      <c r="H22" s="286"/>
      <c r="I22" s="268" t="s">
        <v>69</v>
      </c>
      <c r="J22" s="269" t="s">
        <v>69</v>
      </c>
      <c r="K22" s="269" t="s">
        <v>69</v>
      </c>
      <c r="L22" s="270" t="s">
        <v>69</v>
      </c>
    </row>
    <row r="23" spans="1:12" ht="12.75">
      <c r="A23" s="187" t="s">
        <v>204</v>
      </c>
      <c r="B23" s="188" t="s">
        <v>174</v>
      </c>
      <c r="C23" s="274">
        <v>3216.4211506338715</v>
      </c>
      <c r="D23" s="275">
        <v>1508.2879246214595</v>
      </c>
      <c r="E23" s="275">
        <v>1037.6505820079517</v>
      </c>
      <c r="F23" s="275">
        <v>815.1120660346118</v>
      </c>
      <c r="G23" s="276">
        <v>545.2211615765029</v>
      </c>
      <c r="H23" s="286"/>
      <c r="I23" s="268">
        <v>-7.293297367597695</v>
      </c>
      <c r="J23" s="269">
        <v>-3.671080708126828</v>
      </c>
      <c r="K23" s="269">
        <v>-2.384986472509687</v>
      </c>
      <c r="L23" s="270">
        <v>-3.9415580537132677</v>
      </c>
    </row>
    <row r="24" spans="1:12" ht="12.75">
      <c r="A24" s="187"/>
      <c r="B24" s="188" t="s">
        <v>175</v>
      </c>
      <c r="C24" s="274">
        <v>16394.70358118999</v>
      </c>
      <c r="D24" s="275">
        <v>18030.352640855486</v>
      </c>
      <c r="E24" s="275">
        <v>19065.727380596203</v>
      </c>
      <c r="F24" s="275">
        <v>19743.692670618784</v>
      </c>
      <c r="G24" s="276">
        <v>19509.353357692642</v>
      </c>
      <c r="H24" s="286"/>
      <c r="I24" s="268">
        <v>0.9555188609610576</v>
      </c>
      <c r="J24" s="269">
        <v>0.5599192174162493</v>
      </c>
      <c r="K24" s="269">
        <v>0.3500285405515502</v>
      </c>
      <c r="L24" s="270">
        <v>-0.11932946523216525</v>
      </c>
    </row>
    <row r="25" spans="1:12" ht="12.75">
      <c r="A25" s="187"/>
      <c r="B25" s="188" t="s">
        <v>187</v>
      </c>
      <c r="C25" s="274">
        <v>7106.191002878805</v>
      </c>
      <c r="D25" s="275">
        <v>9225.975249071369</v>
      </c>
      <c r="E25" s="275">
        <v>10756.362666390127</v>
      </c>
      <c r="F25" s="275">
        <v>10723.027212341984</v>
      </c>
      <c r="G25" s="276">
        <v>11083.787755367322</v>
      </c>
      <c r="H25" s="286"/>
      <c r="I25" s="268">
        <v>2.644938979759881</v>
      </c>
      <c r="J25" s="269">
        <v>1.5465832315333383</v>
      </c>
      <c r="K25" s="269">
        <v>-0.03103468762546413</v>
      </c>
      <c r="L25" s="270">
        <v>0.33144780840370647</v>
      </c>
    </row>
    <row r="26" spans="1:12" ht="12.75">
      <c r="A26" s="187"/>
      <c r="B26" s="188" t="s">
        <v>188</v>
      </c>
      <c r="C26" s="274">
        <v>1474.531419104731</v>
      </c>
      <c r="D26" s="275">
        <v>1762.4864355669451</v>
      </c>
      <c r="E26" s="275">
        <v>2215.169410494137</v>
      </c>
      <c r="F26" s="275">
        <v>2583.2409758291456</v>
      </c>
      <c r="G26" s="276">
        <v>2800.97699860134</v>
      </c>
      <c r="H26" s="286"/>
      <c r="I26" s="268">
        <v>1.7998587108788433</v>
      </c>
      <c r="J26" s="269">
        <v>2.3123632378513115</v>
      </c>
      <c r="K26" s="269">
        <v>1.5490342490386722</v>
      </c>
      <c r="L26" s="270">
        <v>0.8125179713656117</v>
      </c>
    </row>
    <row r="27" spans="1:12" ht="12.75">
      <c r="A27" s="187"/>
      <c r="B27" s="188" t="s">
        <v>178</v>
      </c>
      <c r="C27" s="274">
        <v>6531.479899497487</v>
      </c>
      <c r="D27" s="275">
        <v>8024.84757118928</v>
      </c>
      <c r="E27" s="275">
        <v>9516.354091289782</v>
      </c>
      <c r="F27" s="275">
        <v>10917.410783082076</v>
      </c>
      <c r="G27" s="276">
        <v>11890.792340871021</v>
      </c>
      <c r="H27" s="286"/>
      <c r="I27" s="268">
        <v>2.0804368016509533</v>
      </c>
      <c r="J27" s="269">
        <v>1.7193040503804324</v>
      </c>
      <c r="K27" s="269">
        <v>1.3829457605410767</v>
      </c>
      <c r="L27" s="270">
        <v>0.8577125888909798</v>
      </c>
    </row>
    <row r="28" spans="1:12" ht="12.75">
      <c r="A28" s="187"/>
      <c r="B28" s="188" t="s">
        <v>189</v>
      </c>
      <c r="C28" s="274">
        <v>0</v>
      </c>
      <c r="D28" s="275">
        <v>0</v>
      </c>
      <c r="E28" s="275">
        <v>11.60250837520938</v>
      </c>
      <c r="F28" s="275">
        <v>38.7750460636516</v>
      </c>
      <c r="G28" s="276">
        <v>45.134250418760466</v>
      </c>
      <c r="H28" s="286"/>
      <c r="I28" s="268" t="s">
        <v>69</v>
      </c>
      <c r="J28" s="269" t="s">
        <v>69</v>
      </c>
      <c r="K28" s="269">
        <v>12.823623383265282</v>
      </c>
      <c r="L28" s="270">
        <v>1.530234948699416</v>
      </c>
    </row>
    <row r="29" spans="1:12" ht="12.75">
      <c r="A29" s="187"/>
      <c r="B29" s="188" t="s">
        <v>190</v>
      </c>
      <c r="C29" s="274">
        <v>1016.7469737056133</v>
      </c>
      <c r="D29" s="275">
        <v>1119.5622263807331</v>
      </c>
      <c r="E29" s="275">
        <v>1236.702722012149</v>
      </c>
      <c r="F29" s="275">
        <v>1241.7575738313851</v>
      </c>
      <c r="G29" s="276">
        <v>1201.6784657266794</v>
      </c>
      <c r="H29" s="286"/>
      <c r="I29" s="268">
        <v>0.9679491177006616</v>
      </c>
      <c r="J29" s="269">
        <v>1.000077716153136</v>
      </c>
      <c r="K29" s="269">
        <v>0.04079863553261287</v>
      </c>
      <c r="L29" s="270">
        <v>-0.32754712387793594</v>
      </c>
    </row>
    <row r="30" spans="1:12" ht="12.75">
      <c r="A30" s="187"/>
      <c r="B30" s="188" t="s">
        <v>191</v>
      </c>
      <c r="C30" s="274">
        <v>231.28102504166824</v>
      </c>
      <c r="D30" s="275">
        <v>296.01434325005573</v>
      </c>
      <c r="E30" s="275">
        <v>349.2465745393635</v>
      </c>
      <c r="F30" s="275">
        <v>373.8905108877722</v>
      </c>
      <c r="G30" s="276">
        <v>378.47832914572865</v>
      </c>
      <c r="H30" s="286"/>
      <c r="I30" s="268">
        <v>2.498444619773088</v>
      </c>
      <c r="J30" s="269">
        <v>1.6674521509762785</v>
      </c>
      <c r="K30" s="269">
        <v>0.6841780055111935</v>
      </c>
      <c r="L30" s="270">
        <v>0.12203253670091119</v>
      </c>
    </row>
    <row r="31" spans="1:12" ht="12.75">
      <c r="A31" s="174"/>
      <c r="B31" s="188" t="s">
        <v>192</v>
      </c>
      <c r="C31" s="274">
        <v>20.132747068676718</v>
      </c>
      <c r="D31" s="275">
        <v>29.892797319933003</v>
      </c>
      <c r="E31" s="275">
        <v>72.34572133356288</v>
      </c>
      <c r="F31" s="275">
        <v>115.56710306151585</v>
      </c>
      <c r="G31" s="276">
        <v>141.4551449506655</v>
      </c>
      <c r="H31" s="286"/>
      <c r="I31" s="291">
        <v>4.031857278495465</v>
      </c>
      <c r="J31" s="292">
        <v>9.240738985350916</v>
      </c>
      <c r="K31" s="292">
        <v>4.795380185334808</v>
      </c>
      <c r="L31" s="293">
        <v>2.041880175875921</v>
      </c>
    </row>
    <row r="32" spans="1:12" ht="12.75">
      <c r="A32" s="192" t="s">
        <v>131</v>
      </c>
      <c r="B32" s="178"/>
      <c r="C32" s="277"/>
      <c r="D32" s="278"/>
      <c r="E32" s="278"/>
      <c r="F32" s="278"/>
      <c r="G32" s="279"/>
      <c r="H32" s="286"/>
      <c r="I32" s="268" t="s">
        <v>69</v>
      </c>
      <c r="J32" s="269" t="s">
        <v>69</v>
      </c>
      <c r="K32" s="269" t="s">
        <v>69</v>
      </c>
      <c r="L32" s="270" t="s">
        <v>69</v>
      </c>
    </row>
    <row r="33" spans="1:12" ht="12.75">
      <c r="A33" s="187" t="s">
        <v>204</v>
      </c>
      <c r="B33" s="188" t="s">
        <v>174</v>
      </c>
      <c r="C33" s="274">
        <v>1714.0319426887054</v>
      </c>
      <c r="D33" s="275">
        <v>894.2065160141973</v>
      </c>
      <c r="E33" s="275">
        <v>530.2556072416891</v>
      </c>
      <c r="F33" s="275">
        <v>388.4268347576257</v>
      </c>
      <c r="G33" s="276">
        <v>269.58809261658837</v>
      </c>
      <c r="H33" s="286"/>
      <c r="I33" s="268">
        <v>-6.299503549272001</v>
      </c>
      <c r="J33" s="269">
        <v>-5.091579898483179</v>
      </c>
      <c r="K33" s="269">
        <v>-3.0646024840971897</v>
      </c>
      <c r="L33" s="270">
        <v>-3.5862115931630023</v>
      </c>
    </row>
    <row r="34" spans="1:12" ht="12.75">
      <c r="A34" s="187"/>
      <c r="B34" s="188" t="s">
        <v>175</v>
      </c>
      <c r="C34" s="274">
        <v>1370.4010934973949</v>
      </c>
      <c r="D34" s="275">
        <v>1408.072228563189</v>
      </c>
      <c r="E34" s="275">
        <v>1713.531729354555</v>
      </c>
      <c r="F34" s="275">
        <v>1936.5056993082537</v>
      </c>
      <c r="G34" s="276">
        <v>2014.9679515104174</v>
      </c>
      <c r="H34" s="286"/>
      <c r="I34" s="268">
        <v>0.2715489194561993</v>
      </c>
      <c r="J34" s="269">
        <v>1.9827507225637975</v>
      </c>
      <c r="K34" s="269">
        <v>1.2307985803182486</v>
      </c>
      <c r="L34" s="270">
        <v>0.3979710826166105</v>
      </c>
    </row>
    <row r="35" spans="1:12" ht="12.75">
      <c r="A35" s="187"/>
      <c r="B35" s="188" t="s">
        <v>187</v>
      </c>
      <c r="C35" s="274">
        <v>1110.330887714987</v>
      </c>
      <c r="D35" s="275">
        <v>1062.0214553554083</v>
      </c>
      <c r="E35" s="275">
        <v>1368.704291749979</v>
      </c>
      <c r="F35" s="275">
        <v>1491.1596595369479</v>
      </c>
      <c r="G35" s="276">
        <v>1536.5996516416128</v>
      </c>
      <c r="H35" s="286"/>
      <c r="I35" s="268">
        <v>-0.44385148033518895</v>
      </c>
      <c r="J35" s="269">
        <v>2.569357207711853</v>
      </c>
      <c r="K35" s="269">
        <v>0.8605777858245567</v>
      </c>
      <c r="L35" s="270">
        <v>0.3006294317363656</v>
      </c>
    </row>
    <row r="36" spans="1:12" ht="12.75">
      <c r="A36" s="187"/>
      <c r="B36" s="188" t="s">
        <v>188</v>
      </c>
      <c r="C36" s="274">
        <v>1160.5927707633357</v>
      </c>
      <c r="D36" s="275">
        <v>567.0366907194901</v>
      </c>
      <c r="E36" s="275">
        <v>546.8131806397802</v>
      </c>
      <c r="F36" s="275">
        <v>642.7701851263249</v>
      </c>
      <c r="G36" s="276">
        <v>731.5600358407763</v>
      </c>
      <c r="H36" s="286"/>
      <c r="I36" s="268">
        <v>-6.912122077455496</v>
      </c>
      <c r="J36" s="269">
        <v>-0.3625093654350042</v>
      </c>
      <c r="K36" s="269">
        <v>1.6299413468040314</v>
      </c>
      <c r="L36" s="270">
        <v>1.3023277659224508</v>
      </c>
    </row>
    <row r="37" spans="1:12" ht="12.75">
      <c r="A37" s="187"/>
      <c r="B37" s="188" t="s">
        <v>178</v>
      </c>
      <c r="C37" s="274">
        <v>859.0033500837521</v>
      </c>
      <c r="D37" s="275">
        <v>821.8592964824121</v>
      </c>
      <c r="E37" s="275">
        <v>1046.7131239530986</v>
      </c>
      <c r="F37" s="275">
        <v>1383.4907035175881</v>
      </c>
      <c r="G37" s="276">
        <v>1571.317085427136</v>
      </c>
      <c r="H37" s="286"/>
      <c r="I37" s="268">
        <v>-0.44106059536929143</v>
      </c>
      <c r="J37" s="269">
        <v>2.447890371130268</v>
      </c>
      <c r="K37" s="269">
        <v>2.828821286451366</v>
      </c>
      <c r="L37" s="270">
        <v>1.2811814464783522</v>
      </c>
    </row>
    <row r="38" spans="1:12" ht="12.75">
      <c r="A38" s="187"/>
      <c r="B38" s="188" t="s">
        <v>189</v>
      </c>
      <c r="C38" s="274">
        <v>0</v>
      </c>
      <c r="D38" s="275">
        <v>0</v>
      </c>
      <c r="E38" s="275">
        <v>0.9482579564489113</v>
      </c>
      <c r="F38" s="275">
        <v>2.517751256281407</v>
      </c>
      <c r="G38" s="276">
        <v>5.084468174204355</v>
      </c>
      <c r="H38" s="286"/>
      <c r="I38" s="268" t="s">
        <v>69</v>
      </c>
      <c r="J38" s="269" t="s">
        <v>69</v>
      </c>
      <c r="K38" s="269">
        <v>10.257624810880394</v>
      </c>
      <c r="L38" s="270">
        <v>7.2811131697100295</v>
      </c>
    </row>
    <row r="39" spans="1:12" ht="12.75">
      <c r="A39" s="187"/>
      <c r="B39" s="188" t="s">
        <v>190</v>
      </c>
      <c r="C39" s="274">
        <v>65.7967456200882</v>
      </c>
      <c r="D39" s="275">
        <v>223.41298689477225</v>
      </c>
      <c r="E39" s="275">
        <v>213.2406951033695</v>
      </c>
      <c r="F39" s="275">
        <v>185.4971727800627</v>
      </c>
      <c r="G39" s="276">
        <v>154.63351123600796</v>
      </c>
      <c r="H39" s="286"/>
      <c r="I39" s="268">
        <v>13.003111070437722</v>
      </c>
      <c r="J39" s="269">
        <v>-0.4649205448911342</v>
      </c>
      <c r="K39" s="269">
        <v>-1.3841504231122959</v>
      </c>
      <c r="L39" s="270">
        <v>-1.8033589816407347</v>
      </c>
    </row>
    <row r="40" spans="1:12" ht="12.75">
      <c r="A40" s="187"/>
      <c r="B40" s="188" t="s">
        <v>191</v>
      </c>
      <c r="C40" s="274">
        <v>11.003924396662217</v>
      </c>
      <c r="D40" s="275">
        <v>16.206377330418476</v>
      </c>
      <c r="E40" s="275">
        <v>16.797726130653267</v>
      </c>
      <c r="F40" s="275">
        <v>24.14541876046901</v>
      </c>
      <c r="G40" s="276">
        <v>39.17091708542714</v>
      </c>
      <c r="H40" s="286"/>
      <c r="I40" s="268">
        <v>3.947448801835818</v>
      </c>
      <c r="J40" s="269">
        <v>0.3590299814940856</v>
      </c>
      <c r="K40" s="269">
        <v>3.695145319194304</v>
      </c>
      <c r="L40" s="270">
        <v>4.9573603473130445</v>
      </c>
    </row>
    <row r="41" spans="1:12" ht="13.5" thickBot="1">
      <c r="A41" s="179"/>
      <c r="B41" s="235" t="s">
        <v>192</v>
      </c>
      <c r="C41" s="280">
        <v>0</v>
      </c>
      <c r="D41" s="281">
        <v>1.6331658291457287</v>
      </c>
      <c r="E41" s="281">
        <v>11.219763655277408</v>
      </c>
      <c r="F41" s="281">
        <v>22.85510329424669</v>
      </c>
      <c r="G41" s="282">
        <v>35.07455941551166</v>
      </c>
      <c r="H41" s="287"/>
      <c r="I41" s="288" t="s">
        <v>69</v>
      </c>
      <c r="J41" s="289">
        <v>21.253795661896625</v>
      </c>
      <c r="K41" s="289">
        <v>7.374201700729599</v>
      </c>
      <c r="L41" s="290">
        <v>4.376061097806083</v>
      </c>
    </row>
    <row r="42" ht="12.75">
      <c r="A42" s="150" t="s">
        <v>168</v>
      </c>
    </row>
    <row r="69" spans="1:7" s="173" customFormat="1" ht="12.75">
      <c r="A69" s="148"/>
      <c r="B69" s="148"/>
      <c r="C69" s="148"/>
      <c r="D69" s="148"/>
      <c r="E69" s="148"/>
      <c r="F69" s="148"/>
      <c r="G69" s="148"/>
    </row>
    <row r="70" spans="1:7" s="173" customFormat="1" ht="12.75">
      <c r="A70" s="148"/>
      <c r="B70" s="148"/>
      <c r="C70" s="148"/>
      <c r="D70" s="148"/>
      <c r="E70" s="148"/>
      <c r="F70" s="148"/>
      <c r="G70" s="148"/>
    </row>
    <row r="71" spans="1:7" s="173" customFormat="1" ht="12.75">
      <c r="A71" s="148"/>
      <c r="B71" s="148"/>
      <c r="C71" s="148"/>
      <c r="D71" s="148"/>
      <c r="E71" s="148"/>
      <c r="F71" s="148"/>
      <c r="G71" s="148"/>
    </row>
    <row r="72" spans="1:7" s="173" customFormat="1" ht="12.75">
      <c r="A72" s="148"/>
      <c r="B72" s="148"/>
      <c r="C72" s="148"/>
      <c r="D72" s="148"/>
      <c r="E72" s="148"/>
      <c r="F72" s="148"/>
      <c r="G72" s="148"/>
    </row>
    <row r="73" spans="1:7" s="173" customFormat="1" ht="12.75">
      <c r="A73" s="148"/>
      <c r="B73" s="148"/>
      <c r="C73" s="148"/>
      <c r="D73" s="148"/>
      <c r="E73" s="148"/>
      <c r="F73" s="148"/>
      <c r="G73" s="148"/>
    </row>
    <row r="74" spans="1:7" s="173" customFormat="1" ht="12.75">
      <c r="A74" s="148"/>
      <c r="B74" s="148"/>
      <c r="C74" s="148"/>
      <c r="D74" s="148"/>
      <c r="E74" s="148"/>
      <c r="F74" s="148"/>
      <c r="G74" s="148"/>
    </row>
    <row r="75" spans="1:7" s="173" customFormat="1" ht="12.75">
      <c r="A75" s="148"/>
      <c r="B75" s="148"/>
      <c r="C75" s="148"/>
      <c r="D75" s="148"/>
      <c r="E75" s="148"/>
      <c r="F75" s="148"/>
      <c r="G75" s="148"/>
    </row>
    <row r="76" spans="1:7" s="173" customFormat="1" ht="12.75">
      <c r="A76" s="148"/>
      <c r="B76" s="148"/>
      <c r="C76" s="148"/>
      <c r="D76" s="148"/>
      <c r="E76" s="148"/>
      <c r="F76" s="148"/>
      <c r="G76" s="148"/>
    </row>
    <row r="77" spans="1:7" s="173" customFormat="1" ht="12.75">
      <c r="A77" s="148"/>
      <c r="B77" s="148"/>
      <c r="C77" s="148"/>
      <c r="D77" s="148"/>
      <c r="E77" s="148"/>
      <c r="F77" s="148"/>
      <c r="G77" s="148"/>
    </row>
    <row r="78" spans="1:7" s="173" customFormat="1" ht="12.75">
      <c r="A78" s="148"/>
      <c r="B78" s="148"/>
      <c r="C78" s="148"/>
      <c r="D78" s="148"/>
      <c r="E78" s="148"/>
      <c r="F78" s="148"/>
      <c r="G78" s="148"/>
    </row>
    <row r="79" spans="1:7" s="173" customFormat="1" ht="12.75">
      <c r="A79" s="148"/>
      <c r="B79" s="148"/>
      <c r="C79" s="148"/>
      <c r="D79" s="148"/>
      <c r="E79" s="148"/>
      <c r="F79" s="148"/>
      <c r="G79" s="148"/>
    </row>
    <row r="80" spans="1:7" s="173" customFormat="1" ht="12.75">
      <c r="A80" s="148"/>
      <c r="B80" s="148"/>
      <c r="C80" s="148"/>
      <c r="D80" s="148"/>
      <c r="E80" s="148"/>
      <c r="F80" s="148"/>
      <c r="G80" s="148"/>
    </row>
    <row r="81" spans="1:7" s="173" customFormat="1" ht="12.75">
      <c r="A81" s="148"/>
      <c r="B81" s="148"/>
      <c r="C81" s="148"/>
      <c r="D81" s="148"/>
      <c r="E81" s="148"/>
      <c r="F81" s="148"/>
      <c r="G81" s="148"/>
    </row>
    <row r="82" spans="1:7" s="173" customFormat="1" ht="12.75">
      <c r="A82" s="148"/>
      <c r="B82" s="148"/>
      <c r="C82" s="148"/>
      <c r="D82" s="148"/>
      <c r="E82" s="148"/>
      <c r="F82" s="148"/>
      <c r="G82" s="148"/>
    </row>
    <row r="83" spans="1:7" s="173" customFormat="1" ht="12.75">
      <c r="A83" s="148"/>
      <c r="B83" s="148"/>
      <c r="C83" s="148"/>
      <c r="D83" s="148"/>
      <c r="E83" s="148"/>
      <c r="F83" s="148"/>
      <c r="G83" s="148"/>
    </row>
    <row r="84" spans="1:7" s="173" customFormat="1" ht="12.75">
      <c r="A84" s="148"/>
      <c r="B84" s="148"/>
      <c r="C84" s="148"/>
      <c r="D84" s="148"/>
      <c r="E84" s="148"/>
      <c r="F84" s="148"/>
      <c r="G84" s="148"/>
    </row>
    <row r="85" spans="1:7" s="173" customFormat="1" ht="12.75">
      <c r="A85" s="148"/>
      <c r="B85" s="148"/>
      <c r="C85" s="148"/>
      <c r="D85" s="148"/>
      <c r="E85" s="148"/>
      <c r="F85" s="148"/>
      <c r="G85" s="148"/>
    </row>
    <row r="86" spans="1:7" s="173" customFormat="1" ht="12.75">
      <c r="A86" s="148"/>
      <c r="B86" s="148"/>
      <c r="C86" s="148"/>
      <c r="D86" s="148"/>
      <c r="E86" s="148"/>
      <c r="F86" s="148"/>
      <c r="G86" s="148"/>
    </row>
    <row r="87" spans="1:7" s="173" customFormat="1" ht="12.75">
      <c r="A87" s="148"/>
      <c r="B87" s="148"/>
      <c r="C87" s="148"/>
      <c r="D87" s="148"/>
      <c r="E87" s="148"/>
      <c r="F87" s="148"/>
      <c r="G87" s="148"/>
    </row>
    <row r="88" spans="1:7" s="173" customFormat="1" ht="12.75">
      <c r="A88" s="148"/>
      <c r="B88" s="148"/>
      <c r="C88" s="148"/>
      <c r="D88" s="148"/>
      <c r="E88" s="148"/>
      <c r="F88" s="148"/>
      <c r="G88" s="148"/>
    </row>
    <row r="89" spans="1:7" s="173" customFormat="1" ht="12.75">
      <c r="A89" s="148"/>
      <c r="B89" s="148"/>
      <c r="C89" s="148"/>
      <c r="D89" s="148"/>
      <c r="E89" s="148"/>
      <c r="F89" s="148"/>
      <c r="G89" s="148"/>
    </row>
    <row r="90" spans="1:7" s="173" customFormat="1" ht="12.75">
      <c r="A90" s="148"/>
      <c r="B90" s="148"/>
      <c r="C90" s="148"/>
      <c r="D90" s="148"/>
      <c r="E90" s="148"/>
      <c r="F90" s="148"/>
      <c r="G90" s="148"/>
    </row>
    <row r="91" spans="1:7" s="173" customFormat="1" ht="12.75">
      <c r="A91" s="148"/>
      <c r="B91" s="148"/>
      <c r="C91" s="148"/>
      <c r="D91" s="148"/>
      <c r="E91" s="148"/>
      <c r="F91" s="148"/>
      <c r="G91" s="148"/>
    </row>
    <row r="92" spans="3:7" ht="12.75">
      <c r="C92" s="193"/>
      <c r="D92" s="193"/>
      <c r="E92" s="193"/>
      <c r="F92" s="193"/>
      <c r="G92" s="193"/>
    </row>
    <row r="93" spans="3:7" ht="12.75">
      <c r="C93" s="193"/>
      <c r="D93" s="193"/>
      <c r="E93" s="193"/>
      <c r="F93" s="193"/>
      <c r="G93" s="193"/>
    </row>
    <row r="94" spans="3:7" ht="12.75">
      <c r="C94" s="193"/>
      <c r="D94" s="193"/>
      <c r="E94" s="193"/>
      <c r="F94" s="193"/>
      <c r="G94" s="193"/>
    </row>
    <row r="95" spans="3:7" ht="12.75">
      <c r="C95" s="193"/>
      <c r="D95" s="193"/>
      <c r="E95" s="193"/>
      <c r="F95" s="193"/>
      <c r="G95" s="193"/>
    </row>
    <row r="96" spans="3:7" ht="12.75">
      <c r="C96" s="193"/>
      <c r="D96" s="193"/>
      <c r="E96" s="193"/>
      <c r="F96" s="193"/>
      <c r="G96" s="193"/>
    </row>
    <row r="97" spans="3:7" ht="12.75">
      <c r="C97" s="193"/>
      <c r="D97" s="193"/>
      <c r="E97" s="193"/>
      <c r="F97" s="193"/>
      <c r="G97" s="193"/>
    </row>
    <row r="98" spans="3:7" ht="12.75">
      <c r="C98" s="193"/>
      <c r="D98" s="193"/>
      <c r="E98" s="193"/>
      <c r="F98" s="193"/>
      <c r="G98" s="193"/>
    </row>
    <row r="99" spans="3:7" ht="12.75">
      <c r="C99" s="193"/>
      <c r="D99" s="193"/>
      <c r="E99" s="193"/>
      <c r="F99" s="193"/>
      <c r="G99" s="193"/>
    </row>
    <row r="100" spans="3:7" ht="12.75">
      <c r="C100" s="193"/>
      <c r="D100" s="193"/>
      <c r="E100" s="193"/>
      <c r="F100" s="193"/>
      <c r="G100" s="193"/>
    </row>
    <row r="101" spans="3:7" ht="12.75">
      <c r="C101" s="193"/>
      <c r="D101" s="193"/>
      <c r="E101" s="193"/>
      <c r="F101" s="193"/>
      <c r="G101" s="193"/>
    </row>
    <row r="102" spans="3:7" ht="12.75">
      <c r="C102" s="193"/>
      <c r="D102" s="193"/>
      <c r="E102" s="193"/>
      <c r="F102" s="193"/>
      <c r="G102" s="193"/>
    </row>
    <row r="103" spans="3:7" ht="12.75">
      <c r="C103" s="193"/>
      <c r="D103" s="193"/>
      <c r="E103" s="193"/>
      <c r="F103" s="193"/>
      <c r="G103" s="193"/>
    </row>
    <row r="104" spans="3:7" ht="12.75">
      <c r="C104" s="193"/>
      <c r="D104" s="193"/>
      <c r="E104" s="193"/>
      <c r="F104" s="193"/>
      <c r="G104" s="193"/>
    </row>
    <row r="105" spans="3:7" ht="12.75">
      <c r="C105" s="193"/>
      <c r="D105" s="193"/>
      <c r="E105" s="193"/>
      <c r="F105" s="193"/>
      <c r="G105" s="193"/>
    </row>
    <row r="106" spans="3:7" ht="12.75">
      <c r="C106" s="173"/>
      <c r="D106" s="173"/>
      <c r="E106" s="173"/>
      <c r="F106" s="173"/>
      <c r="G106" s="173"/>
    </row>
    <row r="107" spans="3:7" ht="12.75">
      <c r="C107" s="173"/>
      <c r="D107" s="173"/>
      <c r="E107" s="173"/>
      <c r="F107" s="173"/>
      <c r="G107" s="173"/>
    </row>
    <row r="108" spans="3:7" ht="12.75">
      <c r="C108" s="173"/>
      <c r="D108" s="173"/>
      <c r="E108" s="173"/>
      <c r="F108" s="173"/>
      <c r="G108" s="173"/>
    </row>
    <row r="109" spans="3:7" ht="12.75">
      <c r="C109" s="150"/>
      <c r="D109" s="150"/>
      <c r="E109" s="150"/>
      <c r="F109" s="150"/>
      <c r="G109" s="150"/>
    </row>
    <row r="110" spans="3:7" ht="12.75">
      <c r="C110" s="150"/>
      <c r="D110" s="150"/>
      <c r="E110" s="150"/>
      <c r="F110" s="150"/>
      <c r="G110" s="150"/>
    </row>
    <row r="111" spans="3:7" ht="12.75">
      <c r="C111" s="150"/>
      <c r="D111" s="150"/>
      <c r="E111" s="150"/>
      <c r="F111" s="150"/>
      <c r="G111" s="150"/>
    </row>
    <row r="112" spans="3:7" ht="12.75">
      <c r="C112" s="150"/>
      <c r="D112" s="150"/>
      <c r="E112" s="150"/>
      <c r="F112" s="150"/>
      <c r="G112" s="150"/>
    </row>
    <row r="113" spans="3:7" ht="12.75">
      <c r="C113" s="150"/>
      <c r="D113" s="150"/>
      <c r="E113" s="150"/>
      <c r="F113" s="150"/>
      <c r="G113" s="150"/>
    </row>
    <row r="114" spans="3:7" ht="12.75">
      <c r="C114" s="150"/>
      <c r="D114" s="150"/>
      <c r="E114" s="150"/>
      <c r="F114" s="150"/>
      <c r="G114" s="150"/>
    </row>
    <row r="115" spans="3:7" ht="12.75">
      <c r="C115" s="150"/>
      <c r="D115" s="150"/>
      <c r="E115" s="150"/>
      <c r="F115" s="150"/>
      <c r="G115" s="150"/>
    </row>
    <row r="116" spans="3:7" ht="12.75">
      <c r="C116" s="150"/>
      <c r="D116" s="150"/>
      <c r="E116" s="150"/>
      <c r="F116" s="150"/>
      <c r="G116" s="150"/>
    </row>
    <row r="117" spans="3:7" ht="12.75">
      <c r="C117" s="150"/>
      <c r="D117" s="150"/>
      <c r="E117" s="150"/>
      <c r="F117" s="150"/>
      <c r="G117" s="150"/>
    </row>
    <row r="118" spans="3:7" ht="12.75">
      <c r="C118" s="150"/>
      <c r="D118" s="150"/>
      <c r="E118" s="150"/>
      <c r="F118" s="150"/>
      <c r="G118" s="150"/>
    </row>
    <row r="119" spans="3:7" ht="12.75">
      <c r="C119" s="150"/>
      <c r="D119" s="150"/>
      <c r="E119" s="150"/>
      <c r="F119" s="150"/>
      <c r="G119" s="150"/>
    </row>
    <row r="120" spans="3:7" ht="12.75">
      <c r="C120" s="150"/>
      <c r="D120" s="150"/>
      <c r="E120" s="150"/>
      <c r="F120" s="150"/>
      <c r="G120" s="150"/>
    </row>
  </sheetData>
  <mergeCells count="2">
    <mergeCell ref="C11:G11"/>
    <mergeCell ref="I11:L11"/>
  </mergeCells>
  <printOptions/>
  <pageMargins left="0.19" right="0.21" top="0.6" bottom="0.44" header="0.5" footer="0.5"/>
  <pageSetup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2"/>
  <sheetViews>
    <sheetView workbookViewId="0" topLeftCell="A1">
      <selection activeCell="E40" sqref="E40"/>
    </sheetView>
  </sheetViews>
  <sheetFormatPr defaultColWidth="9.140625" defaultRowHeight="12.75"/>
  <cols>
    <col min="1" max="1" width="28.140625" style="0" customWidth="1"/>
    <col min="2" max="2" width="7.8515625" style="0" customWidth="1"/>
    <col min="3" max="3" width="8.28125" style="0" customWidth="1"/>
    <col min="4" max="4" width="8.140625" style="0" customWidth="1"/>
    <col min="5" max="5" width="7.7109375" style="0" customWidth="1"/>
    <col min="6" max="6" width="8.00390625" style="0" customWidth="1"/>
    <col min="7" max="7" width="4.57421875" style="0" customWidth="1"/>
    <col min="8" max="8" width="7.8515625" style="0" customWidth="1"/>
    <col min="9" max="9" width="8.00390625" style="0" customWidth="1"/>
    <col min="10" max="10" width="7.7109375" style="0" customWidth="1"/>
    <col min="11" max="11" width="7.8515625" style="0" customWidth="1"/>
  </cols>
  <sheetData>
    <row r="1" ht="12.75">
      <c r="C1" s="3" t="s">
        <v>8</v>
      </c>
    </row>
    <row r="2" spans="1:11" ht="18">
      <c r="A2" s="11" t="s">
        <v>53</v>
      </c>
      <c r="B2" s="12" t="s">
        <v>29</v>
      </c>
      <c r="C2" s="11"/>
      <c r="D2" s="11"/>
      <c r="E2" s="11"/>
      <c r="F2" s="13"/>
      <c r="G2" s="14"/>
      <c r="H2" s="14"/>
      <c r="I2" s="14"/>
      <c r="J2" s="14"/>
      <c r="K2" s="14"/>
    </row>
    <row r="3" spans="1:11" ht="18">
      <c r="A3" s="15" t="s">
        <v>54</v>
      </c>
      <c r="B3" s="15" t="s">
        <v>28</v>
      </c>
      <c r="C3" s="15"/>
      <c r="D3" s="15"/>
      <c r="E3" s="15"/>
      <c r="F3" s="14"/>
      <c r="G3" s="14"/>
      <c r="H3" s="14"/>
      <c r="I3" s="14"/>
      <c r="J3" s="14"/>
      <c r="K3" s="14"/>
    </row>
    <row r="4" spans="1:11" ht="18">
      <c r="A4" s="15" t="s">
        <v>55</v>
      </c>
      <c r="B4" s="16" t="s">
        <v>30</v>
      </c>
      <c r="C4" s="15"/>
      <c r="D4" s="15"/>
      <c r="E4" s="15"/>
      <c r="F4" s="14"/>
      <c r="G4" s="14"/>
      <c r="H4" s="14"/>
      <c r="I4" s="14"/>
      <c r="J4" s="14"/>
      <c r="K4" s="14"/>
    </row>
    <row r="5" spans="1:11" ht="18">
      <c r="A5" s="15" t="s">
        <v>56</v>
      </c>
      <c r="B5" s="15"/>
      <c r="C5" s="15"/>
      <c r="D5" s="15"/>
      <c r="E5" s="15"/>
      <c r="F5" s="14"/>
      <c r="G5" s="14"/>
      <c r="H5" s="14"/>
      <c r="I5" s="14"/>
      <c r="J5" s="14"/>
      <c r="K5" s="14"/>
    </row>
    <row r="6" spans="1:11" ht="12.75">
      <c r="A6" s="98" t="s">
        <v>194</v>
      </c>
      <c r="B6" s="95" t="s">
        <v>203</v>
      </c>
      <c r="C6" s="14"/>
      <c r="D6" s="14"/>
      <c r="E6" s="14"/>
      <c r="F6" s="14"/>
      <c r="G6" s="14"/>
      <c r="H6" s="14"/>
      <c r="I6" s="14"/>
      <c r="J6" s="14"/>
      <c r="K6" s="14"/>
    </row>
    <row r="7" spans="1:5" ht="12.75">
      <c r="A7" s="16" t="s">
        <v>57</v>
      </c>
      <c r="B7" s="16"/>
      <c r="C7" s="16"/>
      <c r="D7" s="16"/>
      <c r="E7" s="16"/>
    </row>
    <row r="8" spans="1:12" ht="12.75">
      <c r="A8" s="16" t="s">
        <v>58</v>
      </c>
      <c r="B8" s="3" t="s">
        <v>59</v>
      </c>
      <c r="C8" s="16"/>
      <c r="D8" s="16"/>
      <c r="E8" s="16"/>
      <c r="F8" s="4"/>
      <c r="G8" s="4"/>
      <c r="H8" s="4"/>
      <c r="I8" s="4"/>
      <c r="J8" s="4"/>
      <c r="K8" s="4"/>
      <c r="L8" s="4"/>
    </row>
    <row r="9" spans="1:5" ht="12.75">
      <c r="A9" s="16" t="s">
        <v>60</v>
      </c>
      <c r="B9" s="16"/>
      <c r="C9" s="16"/>
      <c r="D9" s="16"/>
      <c r="E9" s="16"/>
    </row>
    <row r="11" ht="13.5" thickBot="1"/>
    <row r="12" spans="1:11" ht="57">
      <c r="A12" s="12" t="s">
        <v>61</v>
      </c>
      <c r="B12" s="18">
        <v>1990</v>
      </c>
      <c r="C12" s="19">
        <v>2000</v>
      </c>
      <c r="D12" s="20">
        <v>2010</v>
      </c>
      <c r="E12" s="20">
        <v>2020</v>
      </c>
      <c r="F12" s="21">
        <v>2030</v>
      </c>
      <c r="G12" s="22"/>
      <c r="H12" s="23" t="s">
        <v>62</v>
      </c>
      <c r="I12" s="24" t="s">
        <v>63</v>
      </c>
      <c r="J12" s="24" t="s">
        <v>64</v>
      </c>
      <c r="K12" s="25" t="s">
        <v>65</v>
      </c>
    </row>
    <row r="13" spans="1:12" ht="13.5" thickBot="1">
      <c r="A13" s="26"/>
      <c r="B13" s="413" t="s">
        <v>30</v>
      </c>
      <c r="C13" s="414"/>
      <c r="D13" s="414"/>
      <c r="E13" s="414"/>
      <c r="F13" s="415"/>
      <c r="G13" s="26"/>
      <c r="H13" s="416" t="s">
        <v>66</v>
      </c>
      <c r="I13" s="417"/>
      <c r="J13" s="417"/>
      <c r="K13" s="418"/>
      <c r="L13" s="4"/>
    </row>
    <row r="14" spans="1:12" ht="12.75">
      <c r="A14" s="212" t="s">
        <v>67</v>
      </c>
      <c r="B14" s="213">
        <v>7.729236</v>
      </c>
      <c r="C14" s="214">
        <v>8.079902</v>
      </c>
      <c r="D14" s="214">
        <v>7.953</v>
      </c>
      <c r="E14" s="214">
        <v>7.735</v>
      </c>
      <c r="F14" s="215">
        <v>7.442</v>
      </c>
      <c r="G14" s="200"/>
      <c r="H14" s="294">
        <v>0.004446830109124056</v>
      </c>
      <c r="I14" s="295">
        <v>-0.00158180041005207</v>
      </c>
      <c r="J14" s="295">
        <v>-0.002775514313237082</v>
      </c>
      <c r="K14" s="296">
        <v>-0.003854139077087426</v>
      </c>
      <c r="L14" s="28"/>
    </row>
    <row r="15" spans="1:12" ht="12.75">
      <c r="A15" s="201" t="s">
        <v>68</v>
      </c>
      <c r="B15" s="216">
        <v>9.967378</v>
      </c>
      <c r="C15" s="205">
        <v>10.24937</v>
      </c>
      <c r="D15" s="205">
        <v>10.296</v>
      </c>
      <c r="E15" s="205">
        <v>10.244</v>
      </c>
      <c r="F15" s="206">
        <v>10.143</v>
      </c>
      <c r="G15" s="200"/>
      <c r="H15" s="297">
        <v>0.002793763289473006</v>
      </c>
      <c r="I15" s="298">
        <v>0.00045402603993505153</v>
      </c>
      <c r="J15" s="298">
        <v>-0.0005062020321531246</v>
      </c>
      <c r="K15" s="299">
        <v>-0.0009903448788406433</v>
      </c>
      <c r="L15" s="28"/>
    </row>
    <row r="16" spans="1:12" ht="12.75">
      <c r="A16" s="201" t="s">
        <v>70</v>
      </c>
      <c r="B16" s="216">
        <v>5.139944000000001</v>
      </c>
      <c r="C16" s="205">
        <v>5.320065</v>
      </c>
      <c r="D16" s="205">
        <v>5.374</v>
      </c>
      <c r="E16" s="205">
        <v>5.365</v>
      </c>
      <c r="F16" s="206">
        <v>5.343</v>
      </c>
      <c r="G16" s="200"/>
      <c r="H16" s="297">
        <v>0.003450272219202688</v>
      </c>
      <c r="I16" s="298">
        <v>0.0010092077947467804</v>
      </c>
      <c r="J16" s="298">
        <v>-0.00016759936472077186</v>
      </c>
      <c r="K16" s="299">
        <v>-0.00041082389944502307</v>
      </c>
      <c r="L16" s="28"/>
    </row>
    <row r="17" spans="1:12" ht="12.75">
      <c r="A17" s="201" t="s">
        <v>71</v>
      </c>
      <c r="B17" s="216">
        <v>4.986439000000001</v>
      </c>
      <c r="C17" s="205">
        <v>5.171805999999999</v>
      </c>
      <c r="D17" s="205">
        <v>5.187</v>
      </c>
      <c r="E17" s="205">
        <v>5.165</v>
      </c>
      <c r="F17" s="206">
        <v>5.084</v>
      </c>
      <c r="G17" s="200"/>
      <c r="H17" s="297">
        <v>0.003656661611974199</v>
      </c>
      <c r="I17" s="298">
        <v>0.00029339751569401606</v>
      </c>
      <c r="J17" s="298">
        <v>-0.00042494896336786603</v>
      </c>
      <c r="K17" s="299">
        <v>-0.001579426315799215</v>
      </c>
      <c r="L17" s="28"/>
    </row>
    <row r="18" spans="1:12" ht="12.75">
      <c r="A18" s="201" t="s">
        <v>72</v>
      </c>
      <c r="B18" s="216">
        <v>56.735103</v>
      </c>
      <c r="C18" s="205">
        <v>59.237668</v>
      </c>
      <c r="D18" s="205">
        <v>61.203</v>
      </c>
      <c r="E18" s="205">
        <v>62.412</v>
      </c>
      <c r="F18" s="206">
        <v>62.935</v>
      </c>
      <c r="G18" s="200"/>
      <c r="H18" s="297">
        <v>0.004325779653369333</v>
      </c>
      <c r="I18" s="298">
        <v>0.0032691906449753283</v>
      </c>
      <c r="J18" s="298">
        <v>0.001958050146919188</v>
      </c>
      <c r="K18" s="299">
        <v>0.0008348365987007611</v>
      </c>
      <c r="L18" s="28"/>
    </row>
    <row r="19" spans="1:12" ht="12.75">
      <c r="A19" s="201" t="s">
        <v>73</v>
      </c>
      <c r="B19" s="216">
        <v>79.43302899999999</v>
      </c>
      <c r="C19" s="205">
        <v>82.016767</v>
      </c>
      <c r="D19" s="205">
        <v>81.353</v>
      </c>
      <c r="E19" s="205">
        <v>79.864</v>
      </c>
      <c r="F19" s="206">
        <v>77.678</v>
      </c>
      <c r="G19" s="200"/>
      <c r="H19" s="297">
        <v>0.003206072275855787</v>
      </c>
      <c r="I19" s="298">
        <v>-0.0008122690605020244</v>
      </c>
      <c r="J19" s="298">
        <v>-0.0018455471436228388</v>
      </c>
      <c r="K19" s="299">
        <v>-0.0027714634879497657</v>
      </c>
      <c r="L19" s="28"/>
    </row>
    <row r="20" spans="1:12" ht="12.75">
      <c r="A20" s="201" t="s">
        <v>74</v>
      </c>
      <c r="B20" s="216">
        <v>10.160498</v>
      </c>
      <c r="C20" s="205">
        <v>10.609962</v>
      </c>
      <c r="D20" s="205">
        <v>10.579</v>
      </c>
      <c r="E20" s="205">
        <v>10.325</v>
      </c>
      <c r="F20" s="206">
        <v>9.955</v>
      </c>
      <c r="G20" s="200"/>
      <c r="H20" s="297">
        <v>0.004337973323369715</v>
      </c>
      <c r="I20" s="298">
        <v>-0.0002922040088881861</v>
      </c>
      <c r="J20" s="298">
        <v>-0.002427325784630785</v>
      </c>
      <c r="K20" s="299">
        <v>-0.0036426694569852147</v>
      </c>
      <c r="L20" s="28"/>
    </row>
    <row r="21" spans="1:12" ht="12.75">
      <c r="A21" s="201" t="s">
        <v>75</v>
      </c>
      <c r="B21" s="216">
        <v>3.5146379999999997</v>
      </c>
      <c r="C21" s="205">
        <v>3.803085</v>
      </c>
      <c r="D21" s="205">
        <v>4.201</v>
      </c>
      <c r="E21" s="205">
        <v>4.594</v>
      </c>
      <c r="F21" s="206">
        <v>4.877</v>
      </c>
      <c r="G21" s="200"/>
      <c r="H21" s="297">
        <v>0.007918793773300292</v>
      </c>
      <c r="I21" s="298">
        <v>0.01000067712276187</v>
      </c>
      <c r="J21" s="298">
        <v>0.008982957968944438</v>
      </c>
      <c r="K21" s="299">
        <v>0.005995820650646078</v>
      </c>
      <c r="L21" s="28"/>
    </row>
    <row r="22" spans="1:12" ht="12.75">
      <c r="A22" s="201" t="s">
        <v>76</v>
      </c>
      <c r="B22" s="216">
        <v>56.719241000000004</v>
      </c>
      <c r="C22" s="205">
        <v>57.529998</v>
      </c>
      <c r="D22" s="205">
        <v>56.39</v>
      </c>
      <c r="E22" s="205">
        <v>53.861</v>
      </c>
      <c r="F22" s="206">
        <v>50.776</v>
      </c>
      <c r="G22" s="200"/>
      <c r="H22" s="297">
        <v>0.0014203092350912883</v>
      </c>
      <c r="I22" s="298">
        <v>-0.001999466228031155</v>
      </c>
      <c r="J22" s="298">
        <v>-0.004578007227879044</v>
      </c>
      <c r="K22" s="299">
        <v>-0.00588092445167776</v>
      </c>
      <c r="L22" s="28"/>
    </row>
    <row r="23" spans="1:12" ht="12.75">
      <c r="A23" s="201" t="s">
        <v>77</v>
      </c>
      <c r="B23" s="216">
        <v>0.38185199999999997</v>
      </c>
      <c r="C23" s="205">
        <v>0.436818</v>
      </c>
      <c r="D23" s="205">
        <v>0.49</v>
      </c>
      <c r="E23" s="205">
        <v>0.546</v>
      </c>
      <c r="F23" s="206">
        <v>0.605</v>
      </c>
      <c r="G23" s="200"/>
      <c r="H23" s="297">
        <v>0.013539189183867872</v>
      </c>
      <c r="I23" s="298">
        <v>0.011555126479500633</v>
      </c>
      <c r="J23" s="298">
        <v>0.010880121136224163</v>
      </c>
      <c r="K23" s="299">
        <v>0.010313772278217836</v>
      </c>
      <c r="L23" s="28"/>
    </row>
    <row r="24" spans="1:12" ht="12.75">
      <c r="A24" s="201" t="s">
        <v>78</v>
      </c>
      <c r="B24" s="216">
        <v>14.951525</v>
      </c>
      <c r="C24" s="205">
        <v>15.863747</v>
      </c>
      <c r="D24" s="205">
        <v>16.313</v>
      </c>
      <c r="E24" s="205">
        <v>16.507</v>
      </c>
      <c r="F24" s="206">
        <v>16.572</v>
      </c>
      <c r="G24" s="200"/>
      <c r="H24" s="297">
        <v>0.005939885744418838</v>
      </c>
      <c r="I24" s="298">
        <v>0.002796492201940559</v>
      </c>
      <c r="J24" s="298">
        <v>0.0011829188383503109</v>
      </c>
      <c r="K24" s="299">
        <v>0.00039307631923279907</v>
      </c>
      <c r="L24" s="28"/>
    </row>
    <row r="25" spans="1:12" ht="12.75">
      <c r="A25" s="201" t="s">
        <v>79</v>
      </c>
      <c r="B25" s="216">
        <v>9.898591</v>
      </c>
      <c r="C25" s="205">
        <v>10.015505</v>
      </c>
      <c r="D25" s="205">
        <v>10.082</v>
      </c>
      <c r="E25" s="205">
        <v>9.94</v>
      </c>
      <c r="F25" s="206">
        <v>9.716</v>
      </c>
      <c r="G25" s="200"/>
      <c r="H25" s="297">
        <v>0.0011748864820768645</v>
      </c>
      <c r="I25" s="298">
        <v>0.0006619453342255888</v>
      </c>
      <c r="J25" s="298">
        <v>-0.0014174579553449806</v>
      </c>
      <c r="K25" s="299">
        <v>-0.0022767053188903486</v>
      </c>
      <c r="L25" s="28"/>
    </row>
    <row r="26" spans="1:12" ht="12.75">
      <c r="A26" s="201" t="s">
        <v>80</v>
      </c>
      <c r="B26" s="216">
        <v>39.303219</v>
      </c>
      <c r="C26" s="205">
        <v>39.910274</v>
      </c>
      <c r="D26" s="205">
        <v>39.569</v>
      </c>
      <c r="E26" s="205">
        <v>38.272</v>
      </c>
      <c r="F26" s="206">
        <v>36.428</v>
      </c>
      <c r="G26" s="200"/>
      <c r="H26" s="297">
        <v>0.001533911296925261</v>
      </c>
      <c r="I26" s="298">
        <v>-0.000858411461578501</v>
      </c>
      <c r="J26" s="298">
        <v>-0.003327195086046175</v>
      </c>
      <c r="K26" s="299">
        <v>-0.004925912565393209</v>
      </c>
      <c r="L26" s="28"/>
    </row>
    <row r="27" spans="1:12" ht="12.75">
      <c r="A27" s="201" t="s">
        <v>81</v>
      </c>
      <c r="B27" s="216">
        <v>8.558832</v>
      </c>
      <c r="C27" s="205">
        <v>8.842094</v>
      </c>
      <c r="D27" s="205">
        <v>8.703</v>
      </c>
      <c r="E27" s="205">
        <v>8.571</v>
      </c>
      <c r="F27" s="206">
        <v>8.426</v>
      </c>
      <c r="G27" s="200"/>
      <c r="H27" s="297">
        <v>0.0032613059419805968</v>
      </c>
      <c r="I27" s="298">
        <v>-0.0015843368730428242</v>
      </c>
      <c r="J27" s="298">
        <v>-0.001527170875012307</v>
      </c>
      <c r="K27" s="299">
        <v>-0.0017047700619048367</v>
      </c>
      <c r="L27" s="28"/>
    </row>
    <row r="28" spans="1:12" ht="12.75">
      <c r="A28" s="201" t="s">
        <v>82</v>
      </c>
      <c r="B28" s="216">
        <v>57.561</v>
      </c>
      <c r="C28" s="205">
        <v>59.414643</v>
      </c>
      <c r="D28" s="205">
        <v>60.261644999999994</v>
      </c>
      <c r="E28" s="205">
        <v>60.945563</v>
      </c>
      <c r="F28" s="206">
        <v>61.297289</v>
      </c>
      <c r="G28" s="200"/>
      <c r="H28" s="297">
        <v>0.0031745739303972176</v>
      </c>
      <c r="I28" s="298">
        <v>0.0014165143663651403</v>
      </c>
      <c r="J28" s="298">
        <v>0.0011291594409594818</v>
      </c>
      <c r="K28" s="299">
        <v>0.0005756217005561393</v>
      </c>
      <c r="L28" s="28"/>
    </row>
    <row r="29" spans="1:12" ht="12.75">
      <c r="A29" s="201" t="s">
        <v>83</v>
      </c>
      <c r="B29" s="216">
        <v>0.680596</v>
      </c>
      <c r="C29" s="205">
        <v>0.783827</v>
      </c>
      <c r="D29" s="205">
        <v>0.840759</v>
      </c>
      <c r="E29" s="205">
        <v>0.88478</v>
      </c>
      <c r="F29" s="206">
        <v>0.906836</v>
      </c>
      <c r="G29" s="200"/>
      <c r="H29" s="297">
        <v>0.014222130497743457</v>
      </c>
      <c r="I29" s="298">
        <v>0.007036311583438204</v>
      </c>
      <c r="J29" s="298">
        <v>0.005116441636434876</v>
      </c>
      <c r="K29" s="299">
        <v>0.0024652929850716987</v>
      </c>
      <c r="L29" s="28"/>
    </row>
    <row r="30" spans="1:12" ht="12.75">
      <c r="A30" s="201" t="s">
        <v>84</v>
      </c>
      <c r="B30" s="216">
        <v>10.305965</v>
      </c>
      <c r="C30" s="205">
        <v>10.27183</v>
      </c>
      <c r="D30" s="205">
        <v>10.138</v>
      </c>
      <c r="E30" s="205">
        <v>9.895</v>
      </c>
      <c r="F30" s="206">
        <v>9.509</v>
      </c>
      <c r="G30" s="200"/>
      <c r="H30" s="297">
        <v>-0.00033171065724002524</v>
      </c>
      <c r="I30" s="298">
        <v>-0.0013105861225255477</v>
      </c>
      <c r="J30" s="298">
        <v>-0.0024231754584914666</v>
      </c>
      <c r="K30" s="299">
        <v>-0.003971179976617889</v>
      </c>
      <c r="L30" s="28"/>
    </row>
    <row r="31" spans="1:12" ht="12.75">
      <c r="A31" s="201" t="s">
        <v>85</v>
      </c>
      <c r="B31" s="216">
        <v>1.5711</v>
      </c>
      <c r="C31" s="205">
        <v>1.39347</v>
      </c>
      <c r="D31" s="205">
        <v>1.253</v>
      </c>
      <c r="E31" s="205">
        <v>1.127</v>
      </c>
      <c r="F31" s="206">
        <v>0.995</v>
      </c>
      <c r="G31" s="200"/>
      <c r="H31" s="297">
        <v>-0.011926209397797982</v>
      </c>
      <c r="I31" s="298">
        <v>-0.010569383669602916</v>
      </c>
      <c r="J31" s="298">
        <v>-0.010542181630467495</v>
      </c>
      <c r="K31" s="299">
        <v>-0.01237990823603996</v>
      </c>
      <c r="L31" s="28"/>
    </row>
    <row r="32" spans="1:12" ht="12.75">
      <c r="A32" s="201" t="s">
        <v>86</v>
      </c>
      <c r="B32" s="216">
        <v>10.364833</v>
      </c>
      <c r="C32" s="205">
        <v>9.967555</v>
      </c>
      <c r="D32" s="205">
        <v>9.489</v>
      </c>
      <c r="E32" s="205">
        <v>9.021</v>
      </c>
      <c r="F32" s="206">
        <v>8.532</v>
      </c>
      <c r="G32" s="200"/>
      <c r="H32" s="297">
        <v>-0.003900703977612441</v>
      </c>
      <c r="I32" s="298">
        <v>-0.004908124121418167</v>
      </c>
      <c r="J32" s="298">
        <v>-0.005045034877930177</v>
      </c>
      <c r="K32" s="299">
        <v>-0.005557638076253313</v>
      </c>
      <c r="L32" s="28"/>
    </row>
    <row r="33" spans="1:12" ht="12.75">
      <c r="A33" s="201" t="s">
        <v>87</v>
      </c>
      <c r="B33" s="216">
        <v>2.6706689999999997</v>
      </c>
      <c r="C33" s="205">
        <v>2.420546</v>
      </c>
      <c r="D33" s="205">
        <v>2.288</v>
      </c>
      <c r="E33" s="205">
        <v>2.161</v>
      </c>
      <c r="F33" s="206">
        <v>2.015</v>
      </c>
      <c r="G33" s="200"/>
      <c r="H33" s="297">
        <v>-0.00978539520687094</v>
      </c>
      <c r="I33" s="298">
        <v>-0.005615678897518239</v>
      </c>
      <c r="J33" s="298">
        <v>-0.005694424549701149</v>
      </c>
      <c r="K33" s="299">
        <v>-0.006970778832776747</v>
      </c>
      <c r="L33" s="28"/>
    </row>
    <row r="34" spans="1:12" ht="12.75">
      <c r="A34" s="201" t="s">
        <v>88</v>
      </c>
      <c r="B34" s="216">
        <v>3.7223490000000004</v>
      </c>
      <c r="C34" s="205">
        <v>3.696093</v>
      </c>
      <c r="D34" s="205">
        <v>3.594</v>
      </c>
      <c r="E34" s="205">
        <v>3.483</v>
      </c>
      <c r="F34" s="206">
        <v>3.341</v>
      </c>
      <c r="G34" s="200"/>
      <c r="H34" s="297">
        <v>-0.0007076100074472347</v>
      </c>
      <c r="I34" s="298">
        <v>-0.0027971334559110383</v>
      </c>
      <c r="J34" s="298">
        <v>-0.003132263891455156</v>
      </c>
      <c r="K34" s="299">
        <v>-0.004153732092316065</v>
      </c>
      <c r="L34" s="28"/>
    </row>
    <row r="35" spans="1:12" ht="12.75">
      <c r="A35" s="201" t="s">
        <v>89</v>
      </c>
      <c r="B35" s="216">
        <v>0.360125</v>
      </c>
      <c r="C35" s="205">
        <v>0.389941</v>
      </c>
      <c r="D35" s="205">
        <v>0.405</v>
      </c>
      <c r="E35" s="205">
        <v>0.416</v>
      </c>
      <c r="F35" s="206">
        <v>0.417</v>
      </c>
      <c r="G35" s="200"/>
      <c r="H35" s="297">
        <v>0.007986145712961745</v>
      </c>
      <c r="I35" s="298">
        <v>0.003796350098635548</v>
      </c>
      <c r="J35" s="298">
        <v>0.0026834132408941613</v>
      </c>
      <c r="K35" s="299">
        <v>0.00024012497914216446</v>
      </c>
      <c r="L35" s="28"/>
    </row>
    <row r="36" spans="1:12" ht="12.75">
      <c r="A36" s="201" t="s">
        <v>90</v>
      </c>
      <c r="B36" s="216">
        <v>38.110783000000005</v>
      </c>
      <c r="C36" s="205">
        <v>38.605447</v>
      </c>
      <c r="D36" s="205">
        <v>38.253</v>
      </c>
      <c r="E36" s="205">
        <v>37.741</v>
      </c>
      <c r="F36" s="206">
        <v>36.577</v>
      </c>
      <c r="G36" s="200"/>
      <c r="H36" s="297">
        <v>0.0012904439112912947</v>
      </c>
      <c r="I36" s="298">
        <v>-0.0009167187499212748</v>
      </c>
      <c r="J36" s="298">
        <v>-0.001346587725487236</v>
      </c>
      <c r="K36" s="299">
        <v>-0.00312783899769431</v>
      </c>
      <c r="L36" s="28"/>
    </row>
    <row r="37" spans="1:12" ht="12.75">
      <c r="A37" s="201" t="s">
        <v>91</v>
      </c>
      <c r="B37" s="216">
        <v>5.403</v>
      </c>
      <c r="C37" s="205">
        <v>5.398693000000001</v>
      </c>
      <c r="D37" s="205">
        <v>5.43</v>
      </c>
      <c r="E37" s="205">
        <v>5.384</v>
      </c>
      <c r="F37" s="206">
        <v>5.224</v>
      </c>
      <c r="G37" s="200"/>
      <c r="H37" s="297">
        <v>-7.974358275419924E-05</v>
      </c>
      <c r="I37" s="298">
        <v>0.0005783918749449057</v>
      </c>
      <c r="J37" s="298">
        <v>-0.0008503923716260964</v>
      </c>
      <c r="K37" s="299">
        <v>-0.0030122740079284727</v>
      </c>
      <c r="L37" s="28"/>
    </row>
    <row r="38" spans="1:12" ht="12.75">
      <c r="A38" s="201" t="s">
        <v>92</v>
      </c>
      <c r="B38" s="216">
        <v>1.9178</v>
      </c>
      <c r="C38" s="205">
        <v>1.987682</v>
      </c>
      <c r="D38" s="205">
        <v>1.955</v>
      </c>
      <c r="E38" s="205">
        <v>1.89</v>
      </c>
      <c r="F38" s="206">
        <v>1.794</v>
      </c>
      <c r="G38" s="200"/>
      <c r="H38" s="297">
        <v>0.003585456420138522</v>
      </c>
      <c r="I38" s="298">
        <v>-0.0016565206768982543</v>
      </c>
      <c r="J38" s="298">
        <v>-0.0033756261564683587</v>
      </c>
      <c r="K38" s="299">
        <v>-0.0051993429250390966</v>
      </c>
      <c r="L38" s="28"/>
    </row>
    <row r="39" spans="1:12" ht="12.75">
      <c r="A39" s="201" t="s">
        <v>93</v>
      </c>
      <c r="B39" s="216">
        <v>0.254787</v>
      </c>
      <c r="C39" s="205">
        <v>0.279291</v>
      </c>
      <c r="D39" s="205">
        <v>0.297</v>
      </c>
      <c r="E39" s="205">
        <v>0.312</v>
      </c>
      <c r="F39" s="206">
        <v>0.325</v>
      </c>
      <c r="G39" s="200"/>
      <c r="H39" s="297">
        <v>0.009224924437457815</v>
      </c>
      <c r="I39" s="298">
        <v>0.006166725419164409</v>
      </c>
      <c r="J39" s="298">
        <v>0.004939263041973785</v>
      </c>
      <c r="K39" s="299">
        <v>0.004090542977657208</v>
      </c>
      <c r="L39" s="28"/>
    </row>
    <row r="40" spans="1:12" ht="12.75">
      <c r="A40" s="201" t="s">
        <v>94</v>
      </c>
      <c r="B40" s="216">
        <v>0.028858</v>
      </c>
      <c r="C40" s="205">
        <v>0.03264</v>
      </c>
      <c r="D40" s="205">
        <v>0.036005</v>
      </c>
      <c r="E40" s="205">
        <v>0.038452</v>
      </c>
      <c r="F40" s="206">
        <v>0.039758</v>
      </c>
      <c r="G40" s="200"/>
      <c r="H40" s="297">
        <v>0.012391271360972844</v>
      </c>
      <c r="I40" s="298">
        <v>0.00986022355929661</v>
      </c>
      <c r="J40" s="298">
        <v>0.006596953922435311</v>
      </c>
      <c r="K40" s="299">
        <v>0.00334562098930391</v>
      </c>
      <c r="L40" s="28"/>
    </row>
    <row r="41" spans="1:12" ht="12.75">
      <c r="A41" s="201" t="s">
        <v>95</v>
      </c>
      <c r="B41" s="216">
        <v>4.241484000000001</v>
      </c>
      <c r="C41" s="205">
        <v>4.46903</v>
      </c>
      <c r="D41" s="205">
        <v>4.614</v>
      </c>
      <c r="E41" s="205">
        <v>4.733</v>
      </c>
      <c r="F41" s="206">
        <v>4.857</v>
      </c>
      <c r="G41" s="200"/>
      <c r="H41" s="297">
        <v>0.005239495883925249</v>
      </c>
      <c r="I41" s="298">
        <v>0.003197478755553096</v>
      </c>
      <c r="J41" s="298">
        <v>0.0025496539706080235</v>
      </c>
      <c r="K41" s="299">
        <v>0.0025895182695063745</v>
      </c>
      <c r="L41" s="28"/>
    </row>
    <row r="42" spans="1:12" ht="12.75">
      <c r="A42" s="201" t="s">
        <v>96</v>
      </c>
      <c r="B42" s="216">
        <v>6.834102</v>
      </c>
      <c r="C42" s="205">
        <v>7.170407</v>
      </c>
      <c r="D42" s="205">
        <v>7.073</v>
      </c>
      <c r="E42" s="205">
        <v>6.86</v>
      </c>
      <c r="F42" s="206">
        <v>6.563</v>
      </c>
      <c r="G42" s="200"/>
      <c r="H42" s="297">
        <v>0.00481529026076255</v>
      </c>
      <c r="I42" s="298">
        <v>-0.001366834953272944</v>
      </c>
      <c r="J42" s="298">
        <v>-0.003053057543636384</v>
      </c>
      <c r="K42" s="299">
        <v>-0.004416182486206122</v>
      </c>
      <c r="L42" s="28"/>
    </row>
    <row r="43" spans="1:12" ht="12.75">
      <c r="A43" s="201" t="s">
        <v>97</v>
      </c>
      <c r="B43" s="216">
        <v>8.7183</v>
      </c>
      <c r="C43" s="205">
        <v>7.949331</v>
      </c>
      <c r="D43" s="205">
        <v>7.185</v>
      </c>
      <c r="E43" s="205">
        <v>6.467</v>
      </c>
      <c r="F43" s="206">
        <v>5.787</v>
      </c>
      <c r="G43" s="200"/>
      <c r="H43" s="297">
        <v>-0.009191149831207612</v>
      </c>
      <c r="I43" s="298">
        <v>-0.010058298998859794</v>
      </c>
      <c r="J43" s="298">
        <v>-0.010473090940697705</v>
      </c>
      <c r="K43" s="299">
        <v>-0.011048343737349975</v>
      </c>
      <c r="L43" s="28"/>
    </row>
    <row r="44" spans="1:12" ht="12.75">
      <c r="A44" s="201" t="s">
        <v>98</v>
      </c>
      <c r="B44" s="216">
        <v>23.20672</v>
      </c>
      <c r="C44" s="205">
        <v>22.43771</v>
      </c>
      <c r="D44" s="205">
        <v>21.819</v>
      </c>
      <c r="E44" s="205">
        <v>21.026</v>
      </c>
      <c r="F44" s="206">
        <v>20.13</v>
      </c>
      <c r="G44" s="200"/>
      <c r="H44" s="297">
        <v>-0.0033642149414608857</v>
      </c>
      <c r="I44" s="298">
        <v>-0.0027922818783007175</v>
      </c>
      <c r="J44" s="298">
        <v>-0.003695293803797517</v>
      </c>
      <c r="K44" s="299">
        <v>-0.004345384128759955</v>
      </c>
      <c r="L44" s="28"/>
    </row>
    <row r="45" spans="1:12" ht="13.5" thickBot="1">
      <c r="A45" s="207" t="s">
        <v>99</v>
      </c>
      <c r="B45" s="218">
        <v>56.097972999999996</v>
      </c>
      <c r="C45" s="219">
        <v>66.667997</v>
      </c>
      <c r="D45" s="219">
        <v>75.145</v>
      </c>
      <c r="E45" s="219">
        <v>82.887</v>
      </c>
      <c r="F45" s="220">
        <v>89.92</v>
      </c>
      <c r="G45" s="217"/>
      <c r="H45" s="300">
        <v>0.01741239390463445</v>
      </c>
      <c r="I45" s="301">
        <v>0.012041375357899398</v>
      </c>
      <c r="J45" s="301">
        <v>0.009854100433102975</v>
      </c>
      <c r="K45" s="302">
        <v>0.00817746951004561</v>
      </c>
      <c r="L45" s="28"/>
    </row>
    <row r="46" spans="1:12" ht="12.75">
      <c r="A46" s="201" t="s">
        <v>100</v>
      </c>
      <c r="B46" s="216">
        <v>539.529969</v>
      </c>
      <c r="C46" s="205">
        <v>560.423194</v>
      </c>
      <c r="D46" s="205">
        <v>567.7694089999999</v>
      </c>
      <c r="E46" s="205">
        <v>568.672795</v>
      </c>
      <c r="F46" s="206">
        <v>564.2098829999999</v>
      </c>
      <c r="G46" s="200"/>
      <c r="H46" s="297">
        <v>0.0038066137362802177</v>
      </c>
      <c r="I46" s="298">
        <v>0.0013031648145036545</v>
      </c>
      <c r="J46" s="298">
        <v>0.00015899761612647723</v>
      </c>
      <c r="K46" s="299">
        <v>-0.0007875797704700593</v>
      </c>
      <c r="L46" s="28"/>
    </row>
    <row r="47" spans="1:12" ht="12.75">
      <c r="A47" s="201" t="s">
        <v>101</v>
      </c>
      <c r="B47" s="216">
        <v>365.040525</v>
      </c>
      <c r="C47" s="205">
        <v>376.501704</v>
      </c>
      <c r="D47" s="205">
        <v>377.95464499999997</v>
      </c>
      <c r="E47" s="205">
        <v>374.34656299999995</v>
      </c>
      <c r="F47" s="206">
        <v>367.277289</v>
      </c>
      <c r="G47" s="200"/>
      <c r="H47" s="297">
        <v>0.003096203197091807</v>
      </c>
      <c r="I47" s="298">
        <v>0.00038523703693460476</v>
      </c>
      <c r="J47" s="298">
        <v>-0.0009587595222138035</v>
      </c>
      <c r="K47" s="299">
        <v>-0.0019046726807316894</v>
      </c>
      <c r="L47" s="28"/>
    </row>
    <row r="48" spans="1:12" ht="12.75">
      <c r="A48" s="201" t="s">
        <v>102</v>
      </c>
      <c r="B48" s="216">
        <v>75.10722000000001</v>
      </c>
      <c r="C48" s="205">
        <v>74.91508400000001</v>
      </c>
      <c r="D48" s="205">
        <v>73.64575900000001</v>
      </c>
      <c r="E48" s="205">
        <v>72.00278</v>
      </c>
      <c r="F48" s="206">
        <v>69.310836</v>
      </c>
      <c r="G48" s="200"/>
      <c r="H48" s="297">
        <v>-0.00025611058466878944</v>
      </c>
      <c r="I48" s="298">
        <v>-0.0017074107807278915</v>
      </c>
      <c r="J48" s="298">
        <v>-0.0022536396030068406</v>
      </c>
      <c r="K48" s="299">
        <v>-0.003803097015968815</v>
      </c>
      <c r="L48" s="28"/>
    </row>
    <row r="49" spans="1:12" ht="13.5" thickBot="1">
      <c r="A49" s="207" t="s">
        <v>103</v>
      </c>
      <c r="B49" s="218">
        <v>11.359231000000001</v>
      </c>
      <c r="C49" s="219">
        <v>11.951368000000002</v>
      </c>
      <c r="D49" s="219">
        <v>12.020005000000001</v>
      </c>
      <c r="E49" s="219">
        <v>11.943451999999999</v>
      </c>
      <c r="F49" s="220">
        <v>11.784758</v>
      </c>
      <c r="G49" s="211"/>
      <c r="H49" s="300">
        <v>0.005094435881074055</v>
      </c>
      <c r="I49" s="301">
        <v>0.0005728236275657217</v>
      </c>
      <c r="J49" s="301">
        <v>-0.0006387126035061197</v>
      </c>
      <c r="K49" s="302">
        <v>-0.0013367234690160323</v>
      </c>
      <c r="L49" s="28"/>
    </row>
    <row r="50" spans="1:12" ht="12.75">
      <c r="A50" s="30" t="s">
        <v>104</v>
      </c>
      <c r="L50" s="28"/>
    </row>
    <row r="288" spans="1:11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1:11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1:11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1:11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1:11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1:11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1:11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1:11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1:11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1:11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1:11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1:11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1:11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1:11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1:11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1:11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1:11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1:11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1:11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1:11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1:11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1:11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1:11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1:11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1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1:11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1:11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1:11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1:11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1:11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1:11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1:11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1:11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1:11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1:11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11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1:11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1:11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1:11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1:11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1:11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1:11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1:11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1:11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1:11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1:11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1:11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1:11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1:11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</sheetData>
  <autoFilter ref="A12:F122"/>
  <mergeCells count="2">
    <mergeCell ref="B13:F13"/>
    <mergeCell ref="H13:K13"/>
  </mergeCells>
  <printOptions/>
  <pageMargins left="0.17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selection activeCell="A5" sqref="A5"/>
    </sheetView>
  </sheetViews>
  <sheetFormatPr defaultColWidth="9.140625" defaultRowHeight="12.75"/>
  <cols>
    <col min="1" max="1" width="9.7109375" style="0" customWidth="1"/>
    <col min="2" max="2" width="9.28125" style="0" customWidth="1"/>
    <col min="3" max="3" width="7.8515625" style="0" customWidth="1"/>
    <col min="4" max="4" width="6.7109375" style="0" customWidth="1"/>
    <col min="5" max="5" width="7.8515625" style="0" customWidth="1"/>
    <col min="6" max="6" width="7.7109375" style="0" customWidth="1"/>
    <col min="7" max="7" width="8.00390625" style="0" customWidth="1"/>
    <col min="8" max="8" width="5.00390625" style="0" customWidth="1"/>
    <col min="9" max="9" width="7.57421875" style="0" customWidth="1"/>
    <col min="10" max="10" width="7.7109375" style="0" customWidth="1"/>
    <col min="11" max="11" width="7.8515625" style="0" customWidth="1"/>
    <col min="12" max="12" width="7.7109375" style="0" customWidth="1"/>
  </cols>
  <sheetData>
    <row r="1" spans="1:16" ht="12.75">
      <c r="A1" s="31"/>
      <c r="B1" s="33"/>
      <c r="C1" s="34"/>
      <c r="D1" s="12" t="s">
        <v>12</v>
      </c>
      <c r="E1" s="12"/>
      <c r="F1" s="34"/>
      <c r="G1" s="34"/>
      <c r="H1" s="31"/>
      <c r="I1" s="31"/>
      <c r="J1" s="31"/>
      <c r="K1" s="31"/>
      <c r="L1" s="31"/>
      <c r="M1" s="31"/>
      <c r="N1" s="31"/>
      <c r="O1" s="31"/>
      <c r="P1" s="31"/>
    </row>
    <row r="2" spans="1:16" ht="18">
      <c r="A2" s="11" t="s">
        <v>53</v>
      </c>
      <c r="B2" s="35"/>
      <c r="D2" s="12" t="s">
        <v>32</v>
      </c>
      <c r="E2" s="12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">
      <c r="A3" s="15" t="s">
        <v>54</v>
      </c>
      <c r="B3" s="35"/>
      <c r="D3" s="12" t="s">
        <v>31</v>
      </c>
      <c r="E3" s="12"/>
      <c r="F3" s="34"/>
      <c r="G3" s="34"/>
      <c r="H3" s="31"/>
      <c r="I3" s="31"/>
      <c r="J3" s="31"/>
      <c r="K3" s="31"/>
      <c r="L3" s="31"/>
      <c r="M3" s="31"/>
      <c r="N3" s="31"/>
      <c r="O3" s="31"/>
      <c r="P3" s="31"/>
    </row>
    <row r="4" spans="1:16" ht="18">
      <c r="A4" s="15" t="s">
        <v>55</v>
      </c>
      <c r="B4" s="35"/>
      <c r="D4" s="12" t="s">
        <v>30</v>
      </c>
      <c r="E4" s="34"/>
      <c r="F4" s="34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">
      <c r="A5" s="15" t="s">
        <v>56</v>
      </c>
      <c r="B5" s="35"/>
      <c r="C5" s="34"/>
      <c r="D5" s="16" t="s">
        <v>6</v>
      </c>
      <c r="E5" s="12"/>
      <c r="F5" s="34"/>
      <c r="G5" s="34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98" t="s">
        <v>194</v>
      </c>
      <c r="B6" s="95" t="s">
        <v>203</v>
      </c>
      <c r="C6" s="31"/>
      <c r="D6" s="31"/>
      <c r="E6" s="12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16" t="s">
        <v>57</v>
      </c>
      <c r="B7" s="36"/>
      <c r="C7" s="31"/>
      <c r="D7" s="31"/>
      <c r="E7" s="1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16" t="s">
        <v>58</v>
      </c>
      <c r="B8" s="3" t="s">
        <v>200</v>
      </c>
      <c r="C8" s="12"/>
      <c r="D8" s="26"/>
      <c r="E8" s="12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ht="12.75">
      <c r="B9" s="303" t="s">
        <v>201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2.75">
      <c r="A10" s="16" t="s">
        <v>60</v>
      </c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2.75">
      <c r="A11" s="16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5" thickBot="1">
      <c r="A12" s="31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57.75" thickBot="1">
      <c r="A13" s="37"/>
      <c r="C13" s="38">
        <v>1990</v>
      </c>
      <c r="D13" s="39">
        <v>2000</v>
      </c>
      <c r="E13" s="40">
        <v>2010</v>
      </c>
      <c r="F13" s="40">
        <v>2020</v>
      </c>
      <c r="G13" s="41">
        <v>2030</v>
      </c>
      <c r="H13" s="31"/>
      <c r="I13" s="42" t="s">
        <v>62</v>
      </c>
      <c r="J13" s="39" t="s">
        <v>63</v>
      </c>
      <c r="K13" s="39" t="s">
        <v>64</v>
      </c>
      <c r="L13" s="43" t="s">
        <v>65</v>
      </c>
      <c r="M13" s="44"/>
      <c r="N13" s="134"/>
      <c r="O13" s="134"/>
      <c r="P13" s="31"/>
    </row>
    <row r="14" spans="1:16" ht="13.5" thickBot="1">
      <c r="A14" s="16" t="s">
        <v>105</v>
      </c>
      <c r="B14" s="304" t="s">
        <v>106</v>
      </c>
      <c r="C14" s="419" t="s">
        <v>30</v>
      </c>
      <c r="D14" s="420"/>
      <c r="E14" s="420"/>
      <c r="F14" s="420"/>
      <c r="G14" s="421"/>
      <c r="H14" s="17"/>
      <c r="I14" s="422" t="s">
        <v>66</v>
      </c>
      <c r="J14" s="423"/>
      <c r="K14" s="423"/>
      <c r="L14" s="424"/>
      <c r="M14" s="12"/>
      <c r="N14" s="26"/>
      <c r="O14" s="26"/>
      <c r="P14" s="26"/>
    </row>
    <row r="15" spans="1:16" ht="12.75">
      <c r="A15" s="45" t="s">
        <v>107</v>
      </c>
      <c r="B15" s="46"/>
      <c r="C15" s="47"/>
      <c r="D15" s="27"/>
      <c r="E15" s="27"/>
      <c r="F15" s="27"/>
      <c r="G15" s="305"/>
      <c r="H15" s="27"/>
      <c r="I15" s="47"/>
      <c r="J15" s="27"/>
      <c r="K15" s="27"/>
      <c r="L15" s="305"/>
      <c r="M15" s="30"/>
      <c r="N15" s="72"/>
      <c r="O15" s="135"/>
      <c r="P15" s="136"/>
    </row>
    <row r="16" spans="1:16" ht="12.75">
      <c r="A16" s="48" t="s">
        <v>204</v>
      </c>
      <c r="B16" s="49" t="s">
        <v>108</v>
      </c>
      <c r="C16" s="50">
        <v>35.768247</v>
      </c>
      <c r="D16" s="306">
        <v>32.692009000000006</v>
      </c>
      <c r="E16" s="306">
        <v>28.673683999999998</v>
      </c>
      <c r="F16" s="306">
        <v>28.309369999999998</v>
      </c>
      <c r="G16" s="307">
        <v>27.588532</v>
      </c>
      <c r="H16" s="51"/>
      <c r="I16" s="324">
        <v>-0.008952670994076928</v>
      </c>
      <c r="J16" s="325">
        <v>-0.013029462609501663</v>
      </c>
      <c r="K16" s="325">
        <v>-0.0012778751284511225</v>
      </c>
      <c r="L16" s="52">
        <v>-0.0025759431624284845</v>
      </c>
      <c r="M16" s="30"/>
      <c r="N16" s="72"/>
      <c r="O16" s="137"/>
      <c r="P16" s="51"/>
    </row>
    <row r="17" spans="1:16" ht="12.75">
      <c r="A17" s="138"/>
      <c r="B17" s="49" t="s">
        <v>109</v>
      </c>
      <c r="C17" s="50">
        <v>37.563291</v>
      </c>
      <c r="D17" s="306">
        <v>35.283871000000005</v>
      </c>
      <c r="E17" s="306">
        <v>30.491600999999996</v>
      </c>
      <c r="F17" s="306">
        <v>28.292270000000002</v>
      </c>
      <c r="G17" s="307">
        <v>28.233133</v>
      </c>
      <c r="H17" s="51"/>
      <c r="I17" s="324">
        <v>-0.006240578493043936</v>
      </c>
      <c r="J17" s="325">
        <v>-0.014491441369084312</v>
      </c>
      <c r="K17" s="325">
        <v>-0.007458312335153039</v>
      </c>
      <c r="L17" s="52">
        <v>-0.00020921862362333066</v>
      </c>
      <c r="M17" s="30"/>
      <c r="N17" s="72"/>
      <c r="O17" s="72"/>
      <c r="P17" s="137"/>
    </row>
    <row r="18" spans="1:16" ht="12.75">
      <c r="A18" s="48"/>
      <c r="B18" s="49" t="s">
        <v>110</v>
      </c>
      <c r="C18" s="50">
        <v>39.282887</v>
      </c>
      <c r="D18" s="306">
        <v>36.21888100000001</v>
      </c>
      <c r="E18" s="306">
        <v>32.890167999999996</v>
      </c>
      <c r="F18" s="306">
        <v>28.90062</v>
      </c>
      <c r="G18" s="307">
        <v>28.549093</v>
      </c>
      <c r="H18" s="51"/>
      <c r="I18" s="324">
        <v>-0.008087957170027527</v>
      </c>
      <c r="J18" s="325">
        <v>-0.009594356566180351</v>
      </c>
      <c r="K18" s="325">
        <v>-0.01284782489441394</v>
      </c>
      <c r="L18" s="52">
        <v>-0.001223039617139987</v>
      </c>
      <c r="M18" s="30"/>
      <c r="N18" s="72"/>
      <c r="O18" s="72"/>
      <c r="P18" s="137"/>
    </row>
    <row r="19" spans="1:16" ht="12.75">
      <c r="A19" s="48"/>
      <c r="B19" s="49" t="s">
        <v>111</v>
      </c>
      <c r="C19" s="50">
        <v>40.797610999999996</v>
      </c>
      <c r="D19" s="306">
        <v>38.258065</v>
      </c>
      <c r="E19" s="306">
        <v>35.539532</v>
      </c>
      <c r="F19" s="306">
        <v>30.768081</v>
      </c>
      <c r="G19" s="307">
        <v>28.572912</v>
      </c>
      <c r="H19" s="51"/>
      <c r="I19" s="324">
        <v>-0.006406305368066412</v>
      </c>
      <c r="J19" s="325">
        <v>-0.007343775067457758</v>
      </c>
      <c r="K19" s="325">
        <v>-0.014313359084124011</v>
      </c>
      <c r="L19" s="52">
        <v>-0.007374542165084597</v>
      </c>
      <c r="M19" s="30"/>
      <c r="N19" s="72"/>
      <c r="O19" s="72"/>
      <c r="P19" s="72"/>
    </row>
    <row r="20" spans="1:16" ht="12.75">
      <c r="A20" s="48"/>
      <c r="B20" s="49" t="s">
        <v>112</v>
      </c>
      <c r="C20" s="50">
        <v>42.22446300000001</v>
      </c>
      <c r="D20" s="306">
        <v>39.804137999999995</v>
      </c>
      <c r="E20" s="306">
        <v>36.474989</v>
      </c>
      <c r="F20" s="306">
        <v>33.186192999999996</v>
      </c>
      <c r="G20" s="307">
        <v>29.211422</v>
      </c>
      <c r="H20" s="51"/>
      <c r="I20" s="324">
        <v>-0.005885499022462604</v>
      </c>
      <c r="J20" s="325">
        <v>-0.008696374261071838</v>
      </c>
      <c r="K20" s="325">
        <v>-0.009404783459472932</v>
      </c>
      <c r="L20" s="52">
        <v>-0.012676381043982499</v>
      </c>
      <c r="M20" s="30"/>
      <c r="N20" s="72"/>
      <c r="O20" s="72"/>
      <c r="P20" s="72"/>
    </row>
    <row r="21" spans="1:16" ht="12.75">
      <c r="A21" s="48"/>
      <c r="B21" s="49" t="s">
        <v>113</v>
      </c>
      <c r="C21" s="50">
        <v>42.377250999999994</v>
      </c>
      <c r="D21" s="306">
        <v>41.505503000000004</v>
      </c>
      <c r="E21" s="306">
        <v>38.46211900000001</v>
      </c>
      <c r="F21" s="306">
        <v>35.806507999999994</v>
      </c>
      <c r="G21" s="307">
        <v>31.071879</v>
      </c>
      <c r="H21" s="51"/>
      <c r="I21" s="324">
        <v>-0.0020764077145570825</v>
      </c>
      <c r="J21" s="325">
        <v>-0.007586296286841043</v>
      </c>
      <c r="K21" s="325">
        <v>-0.007128885108656169</v>
      </c>
      <c r="L21" s="52">
        <v>-0.014082546720387668</v>
      </c>
      <c r="M21" s="30"/>
      <c r="N21" s="72"/>
      <c r="O21" s="72"/>
      <c r="P21" s="72"/>
    </row>
    <row r="22" spans="1:16" ht="12.75">
      <c r="A22" s="48"/>
      <c r="B22" s="49" t="s">
        <v>114</v>
      </c>
      <c r="C22" s="50">
        <v>40.488803999999995</v>
      </c>
      <c r="D22" s="306">
        <v>42.936161999999996</v>
      </c>
      <c r="E22" s="306">
        <v>39.905395999999996</v>
      </c>
      <c r="F22" s="306">
        <v>36.647594</v>
      </c>
      <c r="G22" s="307">
        <v>33.40761</v>
      </c>
      <c r="H22" s="51"/>
      <c r="I22" s="324">
        <v>0.0058861473327922464</v>
      </c>
      <c r="J22" s="325">
        <v>-0.007293557476525381</v>
      </c>
      <c r="K22" s="325">
        <v>-0.008480215854664297</v>
      </c>
      <c r="L22" s="52">
        <v>-0.00921369733337829</v>
      </c>
      <c r="M22" s="30"/>
      <c r="N22" s="72"/>
      <c r="O22" s="72"/>
      <c r="P22" s="72"/>
    </row>
    <row r="23" spans="1:16" ht="12.75">
      <c r="A23" s="48"/>
      <c r="B23" s="49" t="s">
        <v>115</v>
      </c>
      <c r="C23" s="50">
        <v>38.303239999999995</v>
      </c>
      <c r="D23" s="306">
        <v>42.696144999999994</v>
      </c>
      <c r="E23" s="306">
        <v>41.466435999999995</v>
      </c>
      <c r="F23" s="306">
        <v>38.491828000000005</v>
      </c>
      <c r="G23" s="307">
        <v>35.903971999999996</v>
      </c>
      <c r="H23" s="51"/>
      <c r="I23" s="324">
        <v>0.010916570347729637</v>
      </c>
      <c r="J23" s="325">
        <v>-0.002918164477283658</v>
      </c>
      <c r="K23" s="325">
        <v>-0.007416200252142735</v>
      </c>
      <c r="L23" s="52">
        <v>-0.006935639559730977</v>
      </c>
      <c r="M23" s="30"/>
      <c r="N23" s="72"/>
      <c r="O23" s="72"/>
      <c r="P23" s="72"/>
    </row>
    <row r="24" spans="1:16" ht="12.75">
      <c r="A24" s="48"/>
      <c r="B24" s="49" t="s">
        <v>116</v>
      </c>
      <c r="C24" s="50">
        <v>35.968106</v>
      </c>
      <c r="D24" s="306">
        <v>40.131561000000005</v>
      </c>
      <c r="E24" s="306">
        <v>42.71402200000001</v>
      </c>
      <c r="F24" s="306">
        <v>39.771643</v>
      </c>
      <c r="G24" s="307">
        <v>36.606227</v>
      </c>
      <c r="H24" s="51"/>
      <c r="I24" s="324">
        <v>0.01101325231404493</v>
      </c>
      <c r="J24" s="325">
        <v>0.0062559037660656625</v>
      </c>
      <c r="K24" s="325">
        <v>-0.00711189785576638</v>
      </c>
      <c r="L24" s="52">
        <v>-0.008259283975109999</v>
      </c>
      <c r="M24" s="30"/>
      <c r="N24" s="72"/>
      <c r="O24" s="72"/>
      <c r="P24" s="72"/>
    </row>
    <row r="25" spans="1:16" ht="12.75">
      <c r="A25" s="48"/>
      <c r="B25" s="49" t="s">
        <v>117</v>
      </c>
      <c r="C25" s="50">
        <v>30.676303</v>
      </c>
      <c r="D25" s="306">
        <v>37.541976</v>
      </c>
      <c r="E25" s="306">
        <v>42.171008</v>
      </c>
      <c r="F25" s="306">
        <v>41.075981</v>
      </c>
      <c r="G25" s="307">
        <v>38.212311</v>
      </c>
      <c r="H25" s="51"/>
      <c r="I25" s="324">
        <v>0.020402257823459946</v>
      </c>
      <c r="J25" s="325">
        <v>0.01169519053778445</v>
      </c>
      <c r="K25" s="325">
        <v>-0.002627484498513355</v>
      </c>
      <c r="L25" s="52">
        <v>-0.007200531612699401</v>
      </c>
      <c r="M25" s="30"/>
      <c r="N25" s="72"/>
      <c r="O25" s="72"/>
      <c r="P25" s="72"/>
    </row>
    <row r="26" spans="1:16" ht="12.75">
      <c r="A26" s="48"/>
      <c r="B26" s="49" t="s">
        <v>118</v>
      </c>
      <c r="C26" s="50">
        <v>30.472207</v>
      </c>
      <c r="D26" s="306">
        <v>34.955994000000004</v>
      </c>
      <c r="E26" s="306">
        <v>39.12284</v>
      </c>
      <c r="F26" s="306">
        <v>41.882512</v>
      </c>
      <c r="G26" s="307">
        <v>39.08885000000001</v>
      </c>
      <c r="H26" s="51"/>
      <c r="I26" s="324">
        <v>0.013822148049762006</v>
      </c>
      <c r="J26" s="325">
        <v>0.01132529943087257</v>
      </c>
      <c r="K26" s="325">
        <v>0.006839475654331073</v>
      </c>
      <c r="L26" s="52">
        <v>-0.006879338765599541</v>
      </c>
      <c r="M26" s="30"/>
      <c r="N26" s="72"/>
      <c r="O26" s="72"/>
      <c r="P26" s="72"/>
    </row>
    <row r="27" spans="1:16" ht="12.75">
      <c r="A27" s="48"/>
      <c r="B27" s="49" t="s">
        <v>119</v>
      </c>
      <c r="C27" s="50">
        <v>28.608678</v>
      </c>
      <c r="D27" s="306">
        <v>29.051841999999997</v>
      </c>
      <c r="E27" s="306">
        <v>35.914407000000004</v>
      </c>
      <c r="F27" s="306">
        <v>40.705185</v>
      </c>
      <c r="G27" s="307">
        <v>39.800941</v>
      </c>
      <c r="H27" s="51"/>
      <c r="I27" s="324">
        <v>0.00153836114841166</v>
      </c>
      <c r="J27" s="325">
        <v>0.021432101335770115</v>
      </c>
      <c r="K27" s="325">
        <v>0.012600420248495059</v>
      </c>
      <c r="L27" s="52">
        <v>-0.0022439709927908336</v>
      </c>
      <c r="M27" s="30"/>
      <c r="N27" s="72"/>
      <c r="O27" s="72"/>
      <c r="P27" s="72"/>
    </row>
    <row r="28" spans="1:16" ht="12.75">
      <c r="A28" s="48"/>
      <c r="B28" s="49" t="s">
        <v>120</v>
      </c>
      <c r="C28" s="50">
        <v>27.152382999999997</v>
      </c>
      <c r="D28" s="306">
        <v>28.050635000000003</v>
      </c>
      <c r="E28" s="306">
        <v>32.561338</v>
      </c>
      <c r="F28" s="306">
        <v>36.787572</v>
      </c>
      <c r="G28" s="307">
        <v>39.7089</v>
      </c>
      <c r="H28" s="51"/>
      <c r="I28" s="324">
        <v>0.003259947678627473</v>
      </c>
      <c r="J28" s="325">
        <v>0.0150231665086622</v>
      </c>
      <c r="K28" s="325">
        <v>0.01227820955203196</v>
      </c>
      <c r="L28" s="52">
        <v>0.00767079829913353</v>
      </c>
      <c r="M28" s="30"/>
      <c r="N28" s="72"/>
      <c r="O28" s="72"/>
      <c r="P28" s="72"/>
    </row>
    <row r="29" spans="1:16" ht="12.75">
      <c r="A29" s="48"/>
      <c r="B29" s="49" t="s">
        <v>121</v>
      </c>
      <c r="C29" s="50">
        <v>23.717002</v>
      </c>
      <c r="D29" s="306">
        <v>25.101404999999996</v>
      </c>
      <c r="E29" s="306">
        <v>25.90921399999999</v>
      </c>
      <c r="F29" s="306">
        <v>32.408756999999994</v>
      </c>
      <c r="G29" s="307">
        <v>37.211063</v>
      </c>
      <c r="H29" s="51"/>
      <c r="I29" s="324">
        <v>0.005689287448598757</v>
      </c>
      <c r="J29" s="325">
        <v>0.0031725055443834194</v>
      </c>
      <c r="K29" s="325">
        <v>0.022635379410514744</v>
      </c>
      <c r="L29" s="52">
        <v>0.013913650807369393</v>
      </c>
      <c r="M29" s="30"/>
      <c r="N29" s="72"/>
      <c r="O29" s="72"/>
      <c r="P29" s="72"/>
    </row>
    <row r="30" spans="1:16" ht="12.75">
      <c r="A30" s="48"/>
      <c r="B30" s="49" t="s">
        <v>122</v>
      </c>
      <c r="C30" s="50">
        <v>15.450772</v>
      </c>
      <c r="D30" s="306">
        <v>21.885248</v>
      </c>
      <c r="E30" s="306">
        <v>23.237301</v>
      </c>
      <c r="F30" s="306">
        <v>27.541010999999994</v>
      </c>
      <c r="G30" s="307">
        <v>31.570003</v>
      </c>
      <c r="H30" s="51"/>
      <c r="I30" s="324">
        <v>0.03542853373426924</v>
      </c>
      <c r="J30" s="325">
        <v>0.006012602235932807</v>
      </c>
      <c r="K30" s="325">
        <v>0.01713692212282325</v>
      </c>
      <c r="L30" s="52">
        <v>0.013746748934875264</v>
      </c>
      <c r="M30" s="30"/>
      <c r="N30" s="72"/>
      <c r="O30" s="72"/>
      <c r="P30" s="72"/>
    </row>
    <row r="31" spans="1:16" ht="12.75">
      <c r="A31" s="48"/>
      <c r="B31" s="49" t="s">
        <v>123</v>
      </c>
      <c r="C31" s="50">
        <v>14.650333999999999</v>
      </c>
      <c r="D31" s="306">
        <v>17.045965</v>
      </c>
      <c r="E31" s="306">
        <v>18.432094</v>
      </c>
      <c r="F31" s="306">
        <v>19.660677999999997</v>
      </c>
      <c r="G31" s="307">
        <v>25.084505</v>
      </c>
      <c r="H31" s="51"/>
      <c r="I31" s="324">
        <v>0.015260305768726168</v>
      </c>
      <c r="J31" s="325">
        <v>0.007848626802809067</v>
      </c>
      <c r="K31" s="325">
        <v>0.006473585266124404</v>
      </c>
      <c r="L31" s="52">
        <v>0.024662174533701897</v>
      </c>
      <c r="M31" s="30"/>
      <c r="N31" s="72"/>
      <c r="O31" s="72"/>
      <c r="P31" s="72"/>
    </row>
    <row r="32" spans="1:16" ht="12.75">
      <c r="A32" s="48"/>
      <c r="B32" s="49" t="s">
        <v>124</v>
      </c>
      <c r="C32" s="50">
        <v>15.852694999999999</v>
      </c>
      <c r="D32" s="306">
        <v>8.665477</v>
      </c>
      <c r="E32" s="306">
        <v>13.196295000000003</v>
      </c>
      <c r="F32" s="306">
        <v>14.673607</v>
      </c>
      <c r="G32" s="307">
        <v>18.060830000000003</v>
      </c>
      <c r="H32" s="51"/>
      <c r="I32" s="324">
        <v>-0.058611395254570264</v>
      </c>
      <c r="J32" s="325">
        <v>0.04295592140353488</v>
      </c>
      <c r="K32" s="325">
        <v>0.010667933879112246</v>
      </c>
      <c r="L32" s="52">
        <v>0.020986693920126198</v>
      </c>
      <c r="M32" s="30"/>
      <c r="N32" s="72"/>
      <c r="O32" s="72"/>
      <c r="P32" s="72"/>
    </row>
    <row r="33" spans="1:16" ht="12.75">
      <c r="A33" s="48"/>
      <c r="B33" s="49" t="s">
        <v>125</v>
      </c>
      <c r="C33" s="50">
        <v>0</v>
      </c>
      <c r="D33" s="306">
        <v>5.904641000000002</v>
      </c>
      <c r="E33" s="306">
        <v>7.4704619999999995</v>
      </c>
      <c r="F33" s="306">
        <v>8.594673</v>
      </c>
      <c r="G33" s="307">
        <v>9.802725999999998</v>
      </c>
      <c r="H33" s="51"/>
      <c r="I33" s="324" t="s">
        <v>126</v>
      </c>
      <c r="J33" s="325">
        <v>0.023800639091257958</v>
      </c>
      <c r="K33" s="325">
        <v>0.014117295801056917</v>
      </c>
      <c r="L33" s="52">
        <v>0.013238656959034367</v>
      </c>
      <c r="M33" s="30"/>
      <c r="N33" s="72"/>
      <c r="O33" s="72"/>
      <c r="P33" s="72"/>
    </row>
    <row r="34" spans="1:16" ht="12.75">
      <c r="A34" s="48"/>
      <c r="B34" s="49" t="s">
        <v>127</v>
      </c>
      <c r="C34" s="50">
        <v>0</v>
      </c>
      <c r="D34" s="306">
        <v>2.189555</v>
      </c>
      <c r="E34" s="306">
        <v>2.288032</v>
      </c>
      <c r="F34" s="306">
        <v>3.8777530000000002</v>
      </c>
      <c r="G34" s="307">
        <v>4.75591</v>
      </c>
      <c r="H34" s="51"/>
      <c r="I34" s="324" t="s">
        <v>126</v>
      </c>
      <c r="J34" s="325">
        <v>0.004409064709382626</v>
      </c>
      <c r="K34" s="325">
        <v>0.05417279654536866</v>
      </c>
      <c r="L34" s="52">
        <v>0.02062299402390666</v>
      </c>
      <c r="M34" s="30"/>
      <c r="N34" s="72"/>
      <c r="O34" s="72"/>
      <c r="P34" s="72"/>
    </row>
    <row r="35" spans="1:16" ht="12.75">
      <c r="A35" s="48"/>
      <c r="B35" s="49" t="s">
        <v>128</v>
      </c>
      <c r="C35" s="50">
        <v>0</v>
      </c>
      <c r="D35" s="306">
        <v>0.429587</v>
      </c>
      <c r="E35" s="306">
        <v>0.7224950000000002</v>
      </c>
      <c r="F35" s="306">
        <v>1.116672</v>
      </c>
      <c r="G35" s="307">
        <v>1.4603229999999998</v>
      </c>
      <c r="H35" s="51"/>
      <c r="I35" s="324" t="s">
        <v>126</v>
      </c>
      <c r="J35" s="325">
        <v>0.05336375701093332</v>
      </c>
      <c r="K35" s="325">
        <v>0.0445015241947091</v>
      </c>
      <c r="L35" s="52">
        <v>0.027193659249161506</v>
      </c>
      <c r="M35" s="30"/>
      <c r="N35" s="72"/>
      <c r="O35" s="72"/>
      <c r="P35" s="72"/>
    </row>
    <row r="36" spans="1:16" ht="12.75">
      <c r="A36" s="48"/>
      <c r="B36" s="49" t="s">
        <v>129</v>
      </c>
      <c r="C36" s="50">
        <v>0</v>
      </c>
      <c r="D36" s="306">
        <v>0.041894</v>
      </c>
      <c r="E36" s="306">
        <v>0.09348999999999999</v>
      </c>
      <c r="F36" s="306">
        <v>0.134446</v>
      </c>
      <c r="G36" s="307">
        <v>0.268177</v>
      </c>
      <c r="H36" s="51"/>
      <c r="I36" s="324" t="s">
        <v>126</v>
      </c>
      <c r="J36" s="325">
        <v>0.0835808798117248</v>
      </c>
      <c r="K36" s="325">
        <v>0.0369988448094436</v>
      </c>
      <c r="L36" s="52">
        <v>0.07148812993751963</v>
      </c>
      <c r="M36" s="30"/>
      <c r="N36" s="72"/>
      <c r="O36" s="72"/>
      <c r="P36" s="72"/>
    </row>
    <row r="37" spans="1:16" ht="12.75">
      <c r="A37" s="53" t="s">
        <v>130</v>
      </c>
      <c r="B37" s="54"/>
      <c r="C37" s="55"/>
      <c r="D37" s="308"/>
      <c r="E37" s="308"/>
      <c r="F37" s="308"/>
      <c r="G37" s="309"/>
      <c r="H37" s="56"/>
      <c r="I37" s="326"/>
      <c r="J37" s="327"/>
      <c r="K37" s="327"/>
      <c r="L37" s="328"/>
      <c r="M37" s="30"/>
      <c r="N37" s="72"/>
      <c r="O37" s="72"/>
      <c r="P37" s="72"/>
    </row>
    <row r="38" spans="1:16" ht="12.75">
      <c r="A38" s="48" t="s">
        <v>204</v>
      </c>
      <c r="B38" s="49" t="s">
        <v>108</v>
      </c>
      <c r="C38" s="139">
        <v>21.355815000000003</v>
      </c>
      <c r="D38" s="310">
        <v>19.723908</v>
      </c>
      <c r="E38" s="310">
        <v>17.143884999999997</v>
      </c>
      <c r="F38" s="310">
        <v>16.591302</v>
      </c>
      <c r="G38" s="311">
        <v>16.333691</v>
      </c>
      <c r="H38" s="140"/>
      <c r="I38" s="324">
        <v>-0.007917744609767019</v>
      </c>
      <c r="J38" s="325">
        <v>-0.01392118684892496</v>
      </c>
      <c r="K38" s="325">
        <v>-0.0032709356088705954</v>
      </c>
      <c r="L38" s="52">
        <v>-0.0015636437306447704</v>
      </c>
      <c r="M38" s="30"/>
      <c r="N38" s="72"/>
      <c r="O38" s="72"/>
      <c r="P38" s="72"/>
    </row>
    <row r="39" spans="1:16" ht="12.75">
      <c r="A39" s="48"/>
      <c r="B39" s="49" t="s">
        <v>109</v>
      </c>
      <c r="C39" s="57">
        <v>21.781827</v>
      </c>
      <c r="D39" s="312">
        <v>21.127351000000004</v>
      </c>
      <c r="E39" s="312">
        <v>18.485847999999994</v>
      </c>
      <c r="F39" s="312">
        <v>16.757143</v>
      </c>
      <c r="G39" s="313">
        <v>16.70005</v>
      </c>
      <c r="H39" s="58"/>
      <c r="I39" s="324">
        <v>-0.0030461053075381272</v>
      </c>
      <c r="J39" s="325">
        <v>-0.013267499484053258</v>
      </c>
      <c r="K39" s="325">
        <v>-0.009770045075318201</v>
      </c>
      <c r="L39" s="52">
        <v>-0.0003412319370411643</v>
      </c>
      <c r="M39" s="30"/>
      <c r="N39" s="72"/>
      <c r="O39" s="72"/>
      <c r="P39" s="72"/>
    </row>
    <row r="40" spans="1:16" ht="12.75">
      <c r="A40" s="48"/>
      <c r="B40" s="49" t="s">
        <v>110</v>
      </c>
      <c r="C40" s="57">
        <v>22.977116</v>
      </c>
      <c r="D40" s="312">
        <v>22.047335000000007</v>
      </c>
      <c r="E40" s="312">
        <v>20.035895</v>
      </c>
      <c r="F40" s="312">
        <v>17.44629</v>
      </c>
      <c r="G40" s="313">
        <v>16.892144000000002</v>
      </c>
      <c r="H40" s="58"/>
      <c r="I40" s="324">
        <v>-0.004122183500489318</v>
      </c>
      <c r="J40" s="325">
        <v>-0.009521017152987366</v>
      </c>
      <c r="K40" s="325">
        <v>-0.01374450934355087</v>
      </c>
      <c r="L40" s="52">
        <v>-0.0032226318203431026</v>
      </c>
      <c r="M40" s="30"/>
      <c r="N40" s="72"/>
      <c r="O40" s="72"/>
      <c r="P40" s="72"/>
    </row>
    <row r="41" spans="1:16" ht="12.75">
      <c r="A41" s="48"/>
      <c r="B41" s="49" t="s">
        <v>111</v>
      </c>
      <c r="C41" s="57">
        <v>25.650723999999997</v>
      </c>
      <c r="D41" s="312">
        <v>22.658441</v>
      </c>
      <c r="E41" s="312">
        <v>21.48245</v>
      </c>
      <c r="F41" s="312">
        <v>18.833959999999998</v>
      </c>
      <c r="G41" s="313">
        <v>17.09975</v>
      </c>
      <c r="H41" s="58"/>
      <c r="I41" s="324">
        <v>-0.012327322670664387</v>
      </c>
      <c r="J41" s="325">
        <v>-0.00531543589561434</v>
      </c>
      <c r="K41" s="325">
        <v>-0.0130712888275073</v>
      </c>
      <c r="L41" s="52">
        <v>-0.009613272185232447</v>
      </c>
      <c r="M41" s="30"/>
      <c r="N41" s="72"/>
      <c r="O41" s="72"/>
      <c r="P41" s="72"/>
    </row>
    <row r="42" spans="1:16" ht="12.75">
      <c r="A42" s="48"/>
      <c r="B42" s="49" t="s">
        <v>112</v>
      </c>
      <c r="C42" s="59">
        <v>28.716459000000008</v>
      </c>
      <c r="D42" s="314">
        <v>23.705123</v>
      </c>
      <c r="E42" s="314">
        <v>22.457860999999998</v>
      </c>
      <c r="F42" s="314">
        <v>20.454751</v>
      </c>
      <c r="G42" s="315">
        <v>17.863523999999998</v>
      </c>
      <c r="H42" s="60"/>
      <c r="I42" s="324">
        <v>-0.01899519930973048</v>
      </c>
      <c r="J42" s="325">
        <v>-0.005390466644124126</v>
      </c>
      <c r="K42" s="325">
        <v>-0.009299046998056615</v>
      </c>
      <c r="L42" s="52">
        <v>-0.0134541044501576</v>
      </c>
      <c r="M42" s="30"/>
      <c r="N42" s="72"/>
      <c r="O42" s="72"/>
      <c r="P42" s="72"/>
    </row>
    <row r="43" spans="1:16" ht="12.75">
      <c r="A43" s="48"/>
      <c r="B43" s="49" t="s">
        <v>113</v>
      </c>
      <c r="C43" s="59">
        <v>29.447573000000002</v>
      </c>
      <c r="D43" s="314">
        <v>26.68691</v>
      </c>
      <c r="E43" s="314">
        <v>23.088888000000004</v>
      </c>
      <c r="F43" s="314">
        <v>21.931692999999996</v>
      </c>
      <c r="G43" s="315">
        <v>19.290031</v>
      </c>
      <c r="H43" s="60"/>
      <c r="I43" s="324">
        <v>-0.009795539363875783</v>
      </c>
      <c r="J43" s="325">
        <v>-0.01437780977015335</v>
      </c>
      <c r="K43" s="325">
        <v>-0.005128673533011496</v>
      </c>
      <c r="L43" s="52">
        <v>-0.012752422462900204</v>
      </c>
      <c r="M43" s="30"/>
      <c r="N43" s="72"/>
      <c r="O43" s="72"/>
      <c r="P43" s="72"/>
    </row>
    <row r="44" spans="1:16" ht="12.75">
      <c r="A44" s="48"/>
      <c r="B44" s="49" t="s">
        <v>114</v>
      </c>
      <c r="C44" s="59">
        <v>27.214419000000003</v>
      </c>
      <c r="D44" s="314">
        <v>29.799919999999997</v>
      </c>
      <c r="E44" s="314">
        <v>24.060284</v>
      </c>
      <c r="F44" s="314">
        <v>22.832867</v>
      </c>
      <c r="G44" s="315">
        <v>20.843254999999996</v>
      </c>
      <c r="H44" s="60"/>
      <c r="I44" s="324">
        <v>0.00911718723073629</v>
      </c>
      <c r="J44" s="325">
        <v>-0.021167084409801085</v>
      </c>
      <c r="K44" s="325">
        <v>-0.005222463398583677</v>
      </c>
      <c r="L44" s="52">
        <v>-0.009075629421790299</v>
      </c>
      <c r="M44" s="30"/>
      <c r="N44" s="72"/>
      <c r="O44" s="72"/>
      <c r="P44" s="72"/>
    </row>
    <row r="45" spans="1:16" ht="12.75">
      <c r="A45" s="48"/>
      <c r="B45" s="49" t="s">
        <v>115</v>
      </c>
      <c r="C45" s="59">
        <v>25.525093</v>
      </c>
      <c r="D45" s="314">
        <v>30.14711</v>
      </c>
      <c r="E45" s="314">
        <v>26.907758999999995</v>
      </c>
      <c r="F45" s="314">
        <v>23.342929000000005</v>
      </c>
      <c r="G45" s="315">
        <v>22.205990999999997</v>
      </c>
      <c r="H45" s="60"/>
      <c r="I45" s="324">
        <v>0.016781967014034338</v>
      </c>
      <c r="J45" s="325">
        <v>-0.011303072879403797</v>
      </c>
      <c r="K45" s="325">
        <v>-0.014111542649140829</v>
      </c>
      <c r="L45" s="52">
        <v>-0.004980754138770971</v>
      </c>
      <c r="M45" s="30"/>
      <c r="N45" s="72"/>
      <c r="O45" s="72"/>
      <c r="P45" s="72"/>
    </row>
    <row r="46" spans="1:16" ht="12.75">
      <c r="A46" s="48"/>
      <c r="B46" s="49" t="s">
        <v>116</v>
      </c>
      <c r="C46" s="59">
        <v>24.968273</v>
      </c>
      <c r="D46" s="314">
        <v>27.329345999999997</v>
      </c>
      <c r="E46" s="314">
        <v>29.872156999999998</v>
      </c>
      <c r="F46" s="314">
        <v>24.202308999999996</v>
      </c>
      <c r="G46" s="315">
        <v>23.000826</v>
      </c>
      <c r="H46" s="60"/>
      <c r="I46" s="324">
        <v>0.009076456570864089</v>
      </c>
      <c r="J46" s="325">
        <v>0.008936269428055033</v>
      </c>
      <c r="K46" s="325">
        <v>-0.020827919381600446</v>
      </c>
      <c r="L46" s="52">
        <v>-0.005078850155006087</v>
      </c>
      <c r="M46" s="30"/>
      <c r="N46" s="72"/>
      <c r="O46" s="72"/>
      <c r="P46" s="72"/>
    </row>
    <row r="47" spans="1:16" ht="12.75">
      <c r="A47" s="48"/>
      <c r="B47" s="49" t="s">
        <v>117</v>
      </c>
      <c r="C47" s="59">
        <v>21.99849</v>
      </c>
      <c r="D47" s="314">
        <v>25.338934</v>
      </c>
      <c r="E47" s="314">
        <v>30.012867</v>
      </c>
      <c r="F47" s="314">
        <v>26.877903000000003</v>
      </c>
      <c r="G47" s="315">
        <v>23.37351</v>
      </c>
      <c r="H47" s="60"/>
      <c r="I47" s="324">
        <v>0.014237226661366842</v>
      </c>
      <c r="J47" s="325">
        <v>0.0170725058279797</v>
      </c>
      <c r="K47" s="325">
        <v>-0.010971537841638401</v>
      </c>
      <c r="L47" s="52">
        <v>-0.013872987683907212</v>
      </c>
      <c r="M47" s="30"/>
      <c r="N47" s="72"/>
      <c r="O47" s="72"/>
      <c r="P47" s="72"/>
    </row>
    <row r="48" spans="1:16" ht="12.75">
      <c r="A48" s="48"/>
      <c r="B48" s="49" t="s">
        <v>118</v>
      </c>
      <c r="C48" s="59">
        <v>21.920118000000002</v>
      </c>
      <c r="D48" s="314">
        <v>24.654426000000004</v>
      </c>
      <c r="E48" s="314">
        <v>26.927885999999997</v>
      </c>
      <c r="F48" s="314">
        <v>29.533220999999998</v>
      </c>
      <c r="G48" s="315">
        <v>24.015571000000005</v>
      </c>
      <c r="H48" s="60"/>
      <c r="I48" s="324">
        <v>0.011824522695735196</v>
      </c>
      <c r="J48" s="325">
        <v>0.008859612673169481</v>
      </c>
      <c r="K48" s="325">
        <v>0.009278113442590996</v>
      </c>
      <c r="L48" s="52">
        <v>-0.02046894325617965</v>
      </c>
      <c r="M48" s="30"/>
      <c r="N48" s="72"/>
      <c r="O48" s="72"/>
      <c r="P48" s="72"/>
    </row>
    <row r="49" spans="1:16" ht="12.75">
      <c r="A49" s="48"/>
      <c r="B49" s="49" t="s">
        <v>119</v>
      </c>
      <c r="C49" s="59">
        <v>20.249756</v>
      </c>
      <c r="D49" s="314">
        <v>21.115205</v>
      </c>
      <c r="E49" s="314">
        <v>24.579038</v>
      </c>
      <c r="F49" s="314">
        <v>29.255254999999995</v>
      </c>
      <c r="G49" s="315">
        <v>26.320194</v>
      </c>
      <c r="H49" s="60"/>
      <c r="I49" s="324">
        <v>0.004193834913250871</v>
      </c>
      <c r="J49" s="325">
        <v>0.015306012171047323</v>
      </c>
      <c r="K49" s="325">
        <v>0.01756907700626731</v>
      </c>
      <c r="L49" s="52">
        <v>-0.010516583783577338</v>
      </c>
      <c r="M49" s="30"/>
      <c r="N49" s="72"/>
      <c r="O49" s="72"/>
      <c r="P49" s="72"/>
    </row>
    <row r="50" spans="1:16" ht="12.75">
      <c r="A50" s="48"/>
      <c r="B50" s="49" t="s">
        <v>120</v>
      </c>
      <c r="C50" s="59">
        <v>19.505928</v>
      </c>
      <c r="D50" s="314">
        <v>20.534975000000003</v>
      </c>
      <c r="E50" s="314">
        <v>23.331771</v>
      </c>
      <c r="F50" s="314">
        <v>25.689751</v>
      </c>
      <c r="G50" s="315">
        <v>28.337218</v>
      </c>
      <c r="H50" s="60"/>
      <c r="I50" s="324">
        <v>0.005154349248382983</v>
      </c>
      <c r="J50" s="325">
        <v>0.012850513641255779</v>
      </c>
      <c r="K50" s="325">
        <v>0.009674107010631428</v>
      </c>
      <c r="L50" s="52">
        <v>0.009856654529114994</v>
      </c>
      <c r="M50" s="30"/>
      <c r="N50" s="72"/>
      <c r="O50" s="72"/>
      <c r="P50" s="72"/>
    </row>
    <row r="51" spans="1:16" ht="12.75">
      <c r="A51" s="48"/>
      <c r="B51" s="49" t="s">
        <v>121</v>
      </c>
      <c r="C51" s="59">
        <v>17.601386</v>
      </c>
      <c r="D51" s="314">
        <v>18.180977</v>
      </c>
      <c r="E51" s="314">
        <v>19.185963999999995</v>
      </c>
      <c r="F51" s="314">
        <v>22.613678</v>
      </c>
      <c r="G51" s="315">
        <v>27.140991000000003</v>
      </c>
      <c r="H51" s="60"/>
      <c r="I51" s="324">
        <v>0.003245071755860751</v>
      </c>
      <c r="J51" s="325">
        <v>0.005394814118251823</v>
      </c>
      <c r="K51" s="325">
        <v>0.016573438023661735</v>
      </c>
      <c r="L51" s="52">
        <v>0.018416553315546036</v>
      </c>
      <c r="M51" s="30"/>
      <c r="N51" s="72"/>
      <c r="O51" s="72"/>
      <c r="P51" s="72"/>
    </row>
    <row r="52" spans="1:16" ht="12.75">
      <c r="A52" s="48"/>
      <c r="B52" s="49" t="s">
        <v>122</v>
      </c>
      <c r="C52" s="59">
        <v>12.037626</v>
      </c>
      <c r="D52" s="314">
        <v>16.164482000000003</v>
      </c>
      <c r="E52" s="314">
        <v>17.446969</v>
      </c>
      <c r="F52" s="314">
        <v>20.207745</v>
      </c>
      <c r="G52" s="315">
        <v>22.559918000000003</v>
      </c>
      <c r="H52" s="60"/>
      <c r="I52" s="324">
        <v>0.029916686602570408</v>
      </c>
      <c r="J52" s="325">
        <v>0.007664177720077214</v>
      </c>
      <c r="K52" s="325">
        <v>0.014798429298581217</v>
      </c>
      <c r="L52" s="52">
        <v>0.011071727405944642</v>
      </c>
      <c r="M52" s="30"/>
      <c r="N52" s="72"/>
      <c r="O52" s="72"/>
      <c r="P52" s="72"/>
    </row>
    <row r="53" spans="1:16" ht="12.75">
      <c r="A53" s="48"/>
      <c r="B53" s="49" t="s">
        <v>123</v>
      </c>
      <c r="C53" s="59">
        <v>11.356017</v>
      </c>
      <c r="D53" s="314">
        <v>13.164833999999999</v>
      </c>
      <c r="E53" s="314">
        <v>13.877742999999999</v>
      </c>
      <c r="F53" s="314">
        <v>15.025008999999999</v>
      </c>
      <c r="G53" s="315">
        <v>18.110514</v>
      </c>
      <c r="H53" s="60"/>
      <c r="I53" s="324">
        <v>0.014889911267794043</v>
      </c>
      <c r="J53" s="325">
        <v>0.0052876455237236275</v>
      </c>
      <c r="K53" s="325">
        <v>0.00797460367360947</v>
      </c>
      <c r="L53" s="52">
        <v>0.018853175916390796</v>
      </c>
      <c r="M53" s="30"/>
      <c r="N53" s="72"/>
      <c r="O53" s="72"/>
      <c r="P53" s="72"/>
    </row>
    <row r="54" spans="1:16" ht="12.75">
      <c r="A54" s="48"/>
      <c r="B54" s="49" t="s">
        <v>124</v>
      </c>
      <c r="C54" s="59">
        <v>12.733904999999998</v>
      </c>
      <c r="D54" s="314">
        <v>6.997406</v>
      </c>
      <c r="E54" s="314">
        <v>10.262933</v>
      </c>
      <c r="F54" s="314">
        <v>11.523404</v>
      </c>
      <c r="G54" s="315">
        <v>13.827763000000003</v>
      </c>
      <c r="H54" s="60"/>
      <c r="I54" s="324">
        <v>-0.05811572401731269</v>
      </c>
      <c r="J54" s="325">
        <v>0.03904281144499766</v>
      </c>
      <c r="K54" s="325">
        <v>0.011651499161610346</v>
      </c>
      <c r="L54" s="52">
        <v>0.018397006156125384</v>
      </c>
      <c r="M54" s="30"/>
      <c r="N54" s="72"/>
      <c r="O54" s="72"/>
      <c r="P54" s="72"/>
    </row>
    <row r="55" spans="1:16" ht="12.75">
      <c r="A55" s="48"/>
      <c r="B55" s="49" t="s">
        <v>125</v>
      </c>
      <c r="C55" s="59">
        <v>0</v>
      </c>
      <c r="D55" s="314">
        <v>4.864543</v>
      </c>
      <c r="E55" s="314">
        <v>6.119966</v>
      </c>
      <c r="F55" s="314">
        <v>6.8901710000000005</v>
      </c>
      <c r="G55" s="315">
        <v>7.889457999999999</v>
      </c>
      <c r="H55" s="60"/>
      <c r="I55" s="324" t="s">
        <v>126</v>
      </c>
      <c r="J55" s="325">
        <v>0.0232239486018595</v>
      </c>
      <c r="K55" s="325">
        <v>0.011924472571868572</v>
      </c>
      <c r="L55" s="52">
        <v>0.013635277381172095</v>
      </c>
      <c r="M55" s="30"/>
      <c r="N55" s="72"/>
      <c r="O55" s="72"/>
      <c r="P55" s="72"/>
    </row>
    <row r="56" spans="1:16" ht="12.75">
      <c r="A56" s="48"/>
      <c r="B56" s="49" t="s">
        <v>127</v>
      </c>
      <c r="C56" s="59">
        <v>0</v>
      </c>
      <c r="D56" s="314">
        <v>1.846969</v>
      </c>
      <c r="E56" s="314">
        <v>1.95838</v>
      </c>
      <c r="F56" s="314">
        <v>3.2387790000000005</v>
      </c>
      <c r="G56" s="315">
        <v>3.979285</v>
      </c>
      <c r="H56" s="60"/>
      <c r="I56" s="324" t="s">
        <v>126</v>
      </c>
      <c r="J56" s="325">
        <v>0.005874355125856656</v>
      </c>
      <c r="K56" s="325">
        <v>0.051594812188648254</v>
      </c>
      <c r="L56" s="52">
        <v>0.020804023175363673</v>
      </c>
      <c r="M56" s="30"/>
      <c r="N56" s="72"/>
      <c r="O56" s="72"/>
      <c r="P56" s="72"/>
    </row>
    <row r="57" spans="1:16" ht="12.75">
      <c r="A57" s="48"/>
      <c r="B57" s="49" t="s">
        <v>128</v>
      </c>
      <c r="C57" s="59">
        <v>0</v>
      </c>
      <c r="D57" s="314">
        <v>0.376474</v>
      </c>
      <c r="E57" s="314">
        <v>0.6359440000000002</v>
      </c>
      <c r="F57" s="314">
        <v>0.9771799999999999</v>
      </c>
      <c r="G57" s="315">
        <v>1.25497</v>
      </c>
      <c r="H57" s="60"/>
      <c r="I57" s="324" t="s">
        <v>126</v>
      </c>
      <c r="J57" s="325">
        <v>0.053824736503184534</v>
      </c>
      <c r="K57" s="325">
        <v>0.043892000527304686</v>
      </c>
      <c r="L57" s="52">
        <v>0.025335224522428756</v>
      </c>
      <c r="M57" s="30"/>
      <c r="N57" s="72"/>
      <c r="O57" s="72"/>
      <c r="P57" s="72"/>
    </row>
    <row r="58" spans="1:16" ht="12.75">
      <c r="A58" s="48"/>
      <c r="B58" s="49" t="s">
        <v>129</v>
      </c>
      <c r="C58" s="59">
        <v>0</v>
      </c>
      <c r="D58" s="314">
        <v>0.037035</v>
      </c>
      <c r="E58" s="314">
        <v>0.08318500000000001</v>
      </c>
      <c r="F58" s="314">
        <v>0.120445</v>
      </c>
      <c r="G58" s="315">
        <v>0.237586</v>
      </c>
      <c r="H58" s="60"/>
      <c r="I58" s="324" t="s">
        <v>126</v>
      </c>
      <c r="J58" s="325">
        <v>0.0842845441386697</v>
      </c>
      <c r="K58" s="325">
        <v>0.03770611391772216</v>
      </c>
      <c r="L58" s="52">
        <v>0.07029428631639556</v>
      </c>
      <c r="M58" s="30"/>
      <c r="N58" s="72"/>
      <c r="O58" s="72"/>
      <c r="P58" s="72"/>
    </row>
    <row r="59" spans="1:16" ht="12.75">
      <c r="A59" s="53" t="s">
        <v>131</v>
      </c>
      <c r="B59" s="54"/>
      <c r="C59" s="55"/>
      <c r="D59" s="308"/>
      <c r="E59" s="308"/>
      <c r="F59" s="308"/>
      <c r="G59" s="309"/>
      <c r="H59" s="61"/>
      <c r="I59" s="326"/>
      <c r="J59" s="327"/>
      <c r="K59" s="327"/>
      <c r="L59" s="328"/>
      <c r="M59" s="30"/>
      <c r="N59" s="72"/>
      <c r="O59" s="72"/>
      <c r="P59" s="72"/>
    </row>
    <row r="60" spans="1:16" ht="12.75">
      <c r="A60" s="48" t="s">
        <v>204</v>
      </c>
      <c r="B60" s="49" t="s">
        <v>108</v>
      </c>
      <c r="C60" s="141">
        <v>5.431414</v>
      </c>
      <c r="D60" s="316">
        <v>3.7307829999999993</v>
      </c>
      <c r="E60" s="316">
        <v>3.4162290000000004</v>
      </c>
      <c r="F60" s="316">
        <v>3.3370469999999997</v>
      </c>
      <c r="G60" s="317">
        <v>2.996635</v>
      </c>
      <c r="H60" s="142"/>
      <c r="I60" s="324">
        <v>-0.036861578271160544</v>
      </c>
      <c r="J60" s="325">
        <v>-0.008769404491897892</v>
      </c>
      <c r="K60" s="325">
        <v>-0.0023423550921991554</v>
      </c>
      <c r="L60" s="52">
        <v>-0.010701951410617916</v>
      </c>
      <c r="M60" s="30"/>
      <c r="N60" s="72"/>
      <c r="O60" s="72"/>
      <c r="P60" s="72"/>
    </row>
    <row r="61" spans="1:16" ht="12.75">
      <c r="A61" s="48"/>
      <c r="B61" s="49" t="s">
        <v>109</v>
      </c>
      <c r="C61" s="62">
        <v>5.982111999999999</v>
      </c>
      <c r="D61" s="318">
        <v>4.660475</v>
      </c>
      <c r="E61" s="318">
        <v>3.4271379999999994</v>
      </c>
      <c r="F61" s="318">
        <v>3.388121</v>
      </c>
      <c r="G61" s="319">
        <v>3.149761999999999</v>
      </c>
      <c r="H61" s="63"/>
      <c r="I61" s="324">
        <v>-0.024656566832156224</v>
      </c>
      <c r="J61" s="325">
        <v>-0.03027154150743694</v>
      </c>
      <c r="K61" s="325">
        <v>-0.0011443467453468026</v>
      </c>
      <c r="L61" s="52">
        <v>-0.007268316694202803</v>
      </c>
      <c r="M61" s="30"/>
      <c r="N61" s="72"/>
      <c r="O61" s="72"/>
      <c r="P61" s="72"/>
    </row>
    <row r="62" spans="1:16" ht="12.75">
      <c r="A62" s="48"/>
      <c r="B62" s="49" t="s">
        <v>110</v>
      </c>
      <c r="C62" s="62">
        <v>6.185374999999999</v>
      </c>
      <c r="D62" s="318">
        <v>5.39538</v>
      </c>
      <c r="E62" s="318">
        <v>3.714158</v>
      </c>
      <c r="F62" s="318">
        <v>3.403261</v>
      </c>
      <c r="G62" s="319">
        <v>3.324915</v>
      </c>
      <c r="H62" s="63"/>
      <c r="I62" s="324">
        <v>-0.013571525320888456</v>
      </c>
      <c r="J62" s="325">
        <v>-0.03665059453173514</v>
      </c>
      <c r="K62" s="325">
        <v>-0.008703693053220496</v>
      </c>
      <c r="L62" s="52">
        <v>-0.002326287962342799</v>
      </c>
      <c r="M62" s="30"/>
      <c r="N62" s="72"/>
      <c r="O62" s="72"/>
      <c r="P62" s="72"/>
    </row>
    <row r="63" spans="1:16" ht="12.75">
      <c r="A63" s="48"/>
      <c r="B63" s="49" t="s">
        <v>111</v>
      </c>
      <c r="C63" s="62">
        <v>5.688878000000001</v>
      </c>
      <c r="D63" s="318">
        <v>5.938398</v>
      </c>
      <c r="E63" s="318">
        <v>4.639279</v>
      </c>
      <c r="F63" s="318">
        <v>3.414176</v>
      </c>
      <c r="G63" s="319">
        <v>3.375801000000001</v>
      </c>
      <c r="H63" s="63"/>
      <c r="I63" s="324">
        <v>0.004301862497530395</v>
      </c>
      <c r="J63" s="325">
        <v>-0.024385786125737607</v>
      </c>
      <c r="K63" s="325">
        <v>-0.030196959444300453</v>
      </c>
      <c r="L63" s="52">
        <v>-0.0011297159874739116</v>
      </c>
      <c r="M63" s="30"/>
      <c r="N63" s="72"/>
      <c r="O63" s="72"/>
      <c r="P63" s="72"/>
    </row>
    <row r="64" spans="1:16" ht="12.75">
      <c r="A64" s="48"/>
      <c r="B64" s="49" t="s">
        <v>112</v>
      </c>
      <c r="C64" s="64">
        <v>4.9895320000000005</v>
      </c>
      <c r="D64" s="320">
        <v>6.128721999999999</v>
      </c>
      <c r="E64" s="320">
        <v>5.359523000000001</v>
      </c>
      <c r="F64" s="320">
        <v>3.694782</v>
      </c>
      <c r="G64" s="321">
        <v>3.38761</v>
      </c>
      <c r="H64" s="65"/>
      <c r="I64" s="324">
        <v>0.020777317205027845</v>
      </c>
      <c r="J64" s="325">
        <v>-0.01332159818910228</v>
      </c>
      <c r="K64" s="325">
        <v>-0.03651209313011061</v>
      </c>
      <c r="L64" s="52">
        <v>-0.008642129842738266</v>
      </c>
      <c r="M64" s="30"/>
      <c r="N64" s="72"/>
      <c r="O64" s="72"/>
      <c r="P64" s="72"/>
    </row>
    <row r="65" spans="1:16" ht="12.75">
      <c r="A65" s="48"/>
      <c r="B65" s="49" t="s">
        <v>113</v>
      </c>
      <c r="C65" s="64">
        <v>5.222794000000001</v>
      </c>
      <c r="D65" s="320">
        <v>5.628614000000001</v>
      </c>
      <c r="E65" s="320">
        <v>5.886346</v>
      </c>
      <c r="F65" s="320">
        <v>4.60753</v>
      </c>
      <c r="G65" s="321">
        <v>3.39448</v>
      </c>
      <c r="H65" s="65"/>
      <c r="I65" s="324">
        <v>0.007511140446771369</v>
      </c>
      <c r="J65" s="325">
        <v>0.00448725782127779</v>
      </c>
      <c r="K65" s="325">
        <v>-0.02419679878233938</v>
      </c>
      <c r="L65" s="52">
        <v>-0.030092074233762922</v>
      </c>
      <c r="M65" s="30"/>
      <c r="N65" s="72"/>
      <c r="O65" s="72"/>
      <c r="P65" s="72"/>
    </row>
    <row r="66" spans="1:16" ht="12.75">
      <c r="A66" s="48"/>
      <c r="B66" s="49" t="s">
        <v>114</v>
      </c>
      <c r="C66" s="64">
        <v>5.9974099999999995</v>
      </c>
      <c r="D66" s="320">
        <v>4.928536999999999</v>
      </c>
      <c r="E66" s="320">
        <v>6.067743999999999</v>
      </c>
      <c r="F66" s="320">
        <v>5.315545999999999</v>
      </c>
      <c r="G66" s="321">
        <v>3.6702119999999994</v>
      </c>
      <c r="H66" s="65"/>
      <c r="I66" s="324">
        <v>-0.019437166219069546</v>
      </c>
      <c r="J66" s="325">
        <v>0.021012179662375452</v>
      </c>
      <c r="K66" s="325">
        <v>-0.01314791474431709</v>
      </c>
      <c r="L66" s="52">
        <v>-0.036361091567830406</v>
      </c>
      <c r="M66" s="30"/>
      <c r="N66" s="72"/>
      <c r="O66" s="72"/>
      <c r="P66" s="72"/>
    </row>
    <row r="67" spans="1:16" ht="12.75">
      <c r="A67" s="48"/>
      <c r="B67" s="49" t="s">
        <v>115</v>
      </c>
      <c r="C67" s="64">
        <v>6.12601</v>
      </c>
      <c r="D67" s="320">
        <v>5.111419</v>
      </c>
      <c r="E67" s="320">
        <v>5.555522000000001</v>
      </c>
      <c r="F67" s="320">
        <v>5.826559000000001</v>
      </c>
      <c r="G67" s="321">
        <v>4.569674999999999</v>
      </c>
      <c r="H67" s="65"/>
      <c r="I67" s="324">
        <v>-0.017943717811705562</v>
      </c>
      <c r="J67" s="325">
        <v>0.00836633697209499</v>
      </c>
      <c r="K67" s="325">
        <v>0.004774784632910034</v>
      </c>
      <c r="L67" s="52">
        <v>-0.02400562086870639</v>
      </c>
      <c r="M67" s="30"/>
      <c r="N67" s="72"/>
      <c r="O67" s="72"/>
      <c r="P67" s="72"/>
    </row>
    <row r="68" spans="1:16" ht="12.75">
      <c r="A68" s="48"/>
      <c r="B68" s="49" t="s">
        <v>116</v>
      </c>
      <c r="C68" s="64">
        <v>5.307642000000001</v>
      </c>
      <c r="D68" s="320">
        <v>5.799747999999999</v>
      </c>
      <c r="E68" s="320">
        <v>4.830178</v>
      </c>
      <c r="F68" s="320">
        <v>5.9801280000000006</v>
      </c>
      <c r="G68" s="321">
        <v>5.251707000000001</v>
      </c>
      <c r="H68" s="65"/>
      <c r="I68" s="324">
        <v>0.008906105395054986</v>
      </c>
      <c r="J68" s="325">
        <v>-0.01812681142246031</v>
      </c>
      <c r="K68" s="325">
        <v>0.0215855337423998</v>
      </c>
      <c r="L68" s="52">
        <v>-0.012904889115868623</v>
      </c>
      <c r="M68" s="30"/>
      <c r="N68" s="72"/>
      <c r="O68" s="72"/>
      <c r="P68" s="72"/>
    </row>
    <row r="69" spans="1:16" ht="12.75">
      <c r="A69" s="48"/>
      <c r="B69" s="49" t="s">
        <v>117</v>
      </c>
      <c r="C69" s="64">
        <v>4.0281009999999995</v>
      </c>
      <c r="D69" s="320">
        <v>5.851103000000001</v>
      </c>
      <c r="E69" s="320">
        <v>4.951078000000001</v>
      </c>
      <c r="F69" s="320">
        <v>5.4263639999999995</v>
      </c>
      <c r="G69" s="321">
        <v>5.716877</v>
      </c>
      <c r="H69" s="65"/>
      <c r="I69" s="324">
        <v>0.03803916385829176</v>
      </c>
      <c r="J69" s="325">
        <v>-0.0165637728227207</v>
      </c>
      <c r="K69" s="325">
        <v>0.00920853664689103</v>
      </c>
      <c r="L69" s="52">
        <v>0.005228961636673857</v>
      </c>
      <c r="M69" s="30"/>
      <c r="N69" s="72"/>
      <c r="O69" s="72"/>
      <c r="P69" s="72"/>
    </row>
    <row r="70" spans="1:16" ht="12.75">
      <c r="A70" s="48"/>
      <c r="B70" s="49" t="s">
        <v>118</v>
      </c>
      <c r="C70" s="64">
        <v>3.9925020000000004</v>
      </c>
      <c r="D70" s="320">
        <v>4.943570999999999</v>
      </c>
      <c r="E70" s="320">
        <v>5.5183100000000005</v>
      </c>
      <c r="F70" s="320">
        <v>4.646661</v>
      </c>
      <c r="G70" s="321">
        <v>5.797977999999999</v>
      </c>
      <c r="H70" s="65"/>
      <c r="I70" s="324">
        <v>0.021596892822397074</v>
      </c>
      <c r="J70" s="325">
        <v>0.011059075372183758</v>
      </c>
      <c r="K70" s="325">
        <v>-0.017045331817408083</v>
      </c>
      <c r="L70" s="52">
        <v>0.02238285373079152</v>
      </c>
      <c r="M70" s="30"/>
      <c r="N70" s="72"/>
      <c r="O70" s="72"/>
      <c r="P70" s="72"/>
    </row>
    <row r="71" spans="1:16" ht="12.75">
      <c r="A71" s="48"/>
      <c r="B71" s="49" t="s">
        <v>119</v>
      </c>
      <c r="C71" s="64">
        <v>3.9562109999999993</v>
      </c>
      <c r="D71" s="320">
        <v>3.6707389999999998</v>
      </c>
      <c r="E71" s="320">
        <v>5.427663</v>
      </c>
      <c r="F71" s="320">
        <v>4.658333000000001</v>
      </c>
      <c r="G71" s="321">
        <v>5.158729999999999</v>
      </c>
      <c r="H71" s="65"/>
      <c r="I71" s="324">
        <v>-0.00746139900292353</v>
      </c>
      <c r="J71" s="325">
        <v>0.03988649215365414</v>
      </c>
      <c r="K71" s="325">
        <v>-0.015168875359822143</v>
      </c>
      <c r="L71" s="52">
        <v>0.010255507553296406</v>
      </c>
      <c r="M71" s="30"/>
      <c r="N71" s="72"/>
      <c r="O71" s="72"/>
      <c r="P71" s="72"/>
    </row>
    <row r="72" spans="1:16" ht="12.75">
      <c r="A72" s="48"/>
      <c r="B72" s="49" t="s">
        <v>120</v>
      </c>
      <c r="C72" s="64">
        <v>3.7589610000000007</v>
      </c>
      <c r="D72" s="320">
        <v>3.47925</v>
      </c>
      <c r="E72" s="320">
        <v>4.4212669999999985</v>
      </c>
      <c r="F72" s="320">
        <v>5.020569999999999</v>
      </c>
      <c r="G72" s="321">
        <v>4.283006</v>
      </c>
      <c r="H72" s="65"/>
      <c r="I72" s="324">
        <v>-0.007702764096544135</v>
      </c>
      <c r="J72" s="325">
        <v>0.024250325591749444</v>
      </c>
      <c r="K72" s="325">
        <v>0.012792853951501204</v>
      </c>
      <c r="L72" s="52">
        <v>-0.01576327566857616</v>
      </c>
      <c r="M72" s="30"/>
      <c r="N72" s="72"/>
      <c r="O72" s="72"/>
      <c r="P72" s="72"/>
    </row>
    <row r="73" spans="1:16" ht="12.75">
      <c r="A73" s="48"/>
      <c r="B73" s="49" t="s">
        <v>121</v>
      </c>
      <c r="C73" s="64">
        <v>3.15698</v>
      </c>
      <c r="D73" s="320">
        <v>3.243903</v>
      </c>
      <c r="E73" s="320">
        <v>3.10091</v>
      </c>
      <c r="F73" s="320">
        <v>4.693327999999999</v>
      </c>
      <c r="G73" s="321">
        <v>4.097141000000001</v>
      </c>
      <c r="H73" s="65"/>
      <c r="I73" s="324">
        <v>0.0027198280415543508</v>
      </c>
      <c r="J73" s="325">
        <v>-0.0044980152566903575</v>
      </c>
      <c r="K73" s="325">
        <v>0.042315448174610415</v>
      </c>
      <c r="L73" s="52">
        <v>-0.013493388169189546</v>
      </c>
      <c r="M73" s="30"/>
      <c r="N73" s="72"/>
      <c r="O73" s="72"/>
      <c r="P73" s="72"/>
    </row>
    <row r="74" spans="1:16" ht="12.75">
      <c r="A74" s="48"/>
      <c r="B74" s="49" t="s">
        <v>122</v>
      </c>
      <c r="C74" s="64">
        <v>1.72289</v>
      </c>
      <c r="D74" s="320">
        <v>2.7902859999999996</v>
      </c>
      <c r="E74" s="320">
        <v>2.6913709999999997</v>
      </c>
      <c r="F74" s="320">
        <v>3.5318669999999988</v>
      </c>
      <c r="G74" s="321">
        <v>4.097743</v>
      </c>
      <c r="H74" s="65"/>
      <c r="I74" s="324">
        <v>0.04939530535835379</v>
      </c>
      <c r="J74" s="325">
        <v>-0.0036028312061061607</v>
      </c>
      <c r="K74" s="325">
        <v>0.02755026891600587</v>
      </c>
      <c r="L74" s="52">
        <v>0.014971944070404586</v>
      </c>
      <c r="M74" s="30"/>
      <c r="N74" s="72"/>
      <c r="O74" s="72"/>
      <c r="P74" s="72"/>
    </row>
    <row r="75" spans="1:16" ht="12.75">
      <c r="A75" s="48"/>
      <c r="B75" s="49" t="s">
        <v>123</v>
      </c>
      <c r="C75" s="64">
        <v>1.7416579999999997</v>
      </c>
      <c r="D75" s="320">
        <v>2.005165</v>
      </c>
      <c r="E75" s="320">
        <v>2.180546</v>
      </c>
      <c r="F75" s="320">
        <v>2.17964</v>
      </c>
      <c r="G75" s="321">
        <v>3.4039650000000004</v>
      </c>
      <c r="H75" s="65"/>
      <c r="I75" s="324">
        <v>0.01418859789577076</v>
      </c>
      <c r="J75" s="325">
        <v>0.008420146944576157</v>
      </c>
      <c r="K75" s="325">
        <v>-4.155699722852013E-05</v>
      </c>
      <c r="L75" s="52">
        <v>0.045586655072365145</v>
      </c>
      <c r="M75" s="30"/>
      <c r="N75" s="72"/>
      <c r="O75" s="72"/>
      <c r="P75" s="72"/>
    </row>
    <row r="76" spans="1:16" ht="12.75">
      <c r="A76" s="48"/>
      <c r="B76" s="49" t="s">
        <v>124</v>
      </c>
      <c r="C76" s="64">
        <v>1.6719140000000001</v>
      </c>
      <c r="D76" s="320">
        <v>0.841102</v>
      </c>
      <c r="E76" s="320">
        <v>1.4946640000000004</v>
      </c>
      <c r="F76" s="320">
        <v>1.5372740000000003</v>
      </c>
      <c r="G76" s="321">
        <v>2.1168219999999995</v>
      </c>
      <c r="H76" s="65"/>
      <c r="I76" s="324">
        <v>-0.06639434610250161</v>
      </c>
      <c r="J76" s="325">
        <v>0.05917931535959631</v>
      </c>
      <c r="K76" s="325">
        <v>0.0028148829244991624</v>
      </c>
      <c r="L76" s="52">
        <v>0.032507715985572005</v>
      </c>
      <c r="M76" s="30"/>
      <c r="N76" s="72"/>
      <c r="O76" s="72"/>
      <c r="P76" s="72"/>
    </row>
    <row r="77" spans="1:16" ht="12.75">
      <c r="A77" s="48"/>
      <c r="B77" s="49" t="s">
        <v>125</v>
      </c>
      <c r="C77" s="64">
        <v>0</v>
      </c>
      <c r="D77" s="320">
        <v>0.560924</v>
      </c>
      <c r="E77" s="320">
        <v>0.7421369999999999</v>
      </c>
      <c r="F77" s="320">
        <v>0.891335</v>
      </c>
      <c r="G77" s="321">
        <v>0.962263</v>
      </c>
      <c r="H77" s="65"/>
      <c r="I77" s="50" t="s">
        <v>126</v>
      </c>
      <c r="J77" s="325">
        <v>0.028390381848839796</v>
      </c>
      <c r="K77" s="325">
        <v>0.018487463336198884</v>
      </c>
      <c r="L77" s="52">
        <v>0.007686134161845715</v>
      </c>
      <c r="M77" s="30"/>
      <c r="N77" s="72"/>
      <c r="O77" s="72"/>
      <c r="P77" s="72"/>
    </row>
    <row r="78" spans="1:16" ht="12.75">
      <c r="A78" s="48"/>
      <c r="B78" s="49" t="s">
        <v>127</v>
      </c>
      <c r="C78" s="64">
        <v>0</v>
      </c>
      <c r="D78" s="320">
        <v>0.17858700000000002</v>
      </c>
      <c r="E78" s="320">
        <v>0.171383</v>
      </c>
      <c r="F78" s="320">
        <v>0.36197699999999994</v>
      </c>
      <c r="G78" s="321">
        <v>0.41999200000000014</v>
      </c>
      <c r="H78" s="65"/>
      <c r="I78" s="50" t="s">
        <v>126</v>
      </c>
      <c r="J78" s="325">
        <v>-0.0041090406342371155</v>
      </c>
      <c r="K78" s="325">
        <v>0.07763409523310916</v>
      </c>
      <c r="L78" s="52">
        <v>0.014976540032465513</v>
      </c>
      <c r="M78" s="30"/>
      <c r="N78" s="72"/>
      <c r="O78" s="72"/>
      <c r="P78" s="72"/>
    </row>
    <row r="79" spans="1:16" ht="12.75">
      <c r="A79" s="48"/>
      <c r="B79" s="49" t="s">
        <v>128</v>
      </c>
      <c r="C79" s="64">
        <v>0</v>
      </c>
      <c r="D79" s="320">
        <v>0.026673</v>
      </c>
      <c r="E79" s="320">
        <v>0.046229000000000006</v>
      </c>
      <c r="F79" s="320">
        <v>0.08090900000000001</v>
      </c>
      <c r="G79" s="321">
        <v>0.11827199999999999</v>
      </c>
      <c r="H79" s="65"/>
      <c r="I79" s="50" t="s">
        <v>126</v>
      </c>
      <c r="J79" s="325">
        <v>0.056535911916288484</v>
      </c>
      <c r="K79" s="325">
        <v>0.057567834472282975</v>
      </c>
      <c r="L79" s="52">
        <v>0.03869612334317396</v>
      </c>
      <c r="M79" s="30"/>
      <c r="N79" s="72"/>
      <c r="O79" s="72"/>
      <c r="P79" s="72"/>
    </row>
    <row r="80" spans="1:16" ht="13.5" thickBot="1">
      <c r="A80" s="143"/>
      <c r="B80" s="144" t="s">
        <v>129</v>
      </c>
      <c r="C80" s="145">
        <v>0</v>
      </c>
      <c r="D80" s="322">
        <v>0.0017050000000000001</v>
      </c>
      <c r="E80" s="322">
        <v>0.004573</v>
      </c>
      <c r="F80" s="322">
        <v>0.006542000000000002</v>
      </c>
      <c r="G80" s="323">
        <v>0.017237000000000002</v>
      </c>
      <c r="H80" s="65"/>
      <c r="I80" s="329" t="s">
        <v>126</v>
      </c>
      <c r="J80" s="330">
        <v>0.10369145915803313</v>
      </c>
      <c r="K80" s="330">
        <v>0.036456152365398786</v>
      </c>
      <c r="L80" s="133">
        <v>0.10172984473201252</v>
      </c>
      <c r="M80" s="30"/>
      <c r="N80" s="72"/>
      <c r="O80" s="72"/>
      <c r="P80" s="72"/>
    </row>
    <row r="81" spans="1:16" ht="12.75">
      <c r="A81" s="30" t="s">
        <v>132</v>
      </c>
      <c r="B81" s="66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137"/>
      <c r="O81" s="137"/>
      <c r="P81" s="137"/>
    </row>
    <row r="82" spans="1:16" ht="12.75">
      <c r="A82" s="67" t="s">
        <v>133</v>
      </c>
      <c r="B82" s="66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72"/>
      <c r="O82" s="72"/>
      <c r="P82" s="72"/>
    </row>
    <row r="83" spans="1:16" ht="12.75">
      <c r="A83" s="31"/>
      <c r="B83" s="3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4"/>
      <c r="O83" s="34"/>
      <c r="P83" s="34"/>
    </row>
    <row r="84" spans="1:16" ht="12.75">
      <c r="A84" s="31"/>
      <c r="B84" s="3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4"/>
      <c r="O84" s="34"/>
      <c r="P84" s="34"/>
    </row>
    <row r="85" spans="1:16" ht="12.75">
      <c r="A85" s="31"/>
      <c r="B85" s="3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4"/>
      <c r="O85" s="34"/>
      <c r="P85" s="34"/>
    </row>
    <row r="86" spans="1:16" ht="12.75">
      <c r="A86" s="31"/>
      <c r="B86" s="3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4"/>
      <c r="O86" s="34"/>
      <c r="P86" s="34"/>
    </row>
    <row r="87" spans="1:16" ht="12.75">
      <c r="A87" s="31"/>
      <c r="B87" s="33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4"/>
      <c r="O87" s="34"/>
      <c r="P87" s="34"/>
    </row>
    <row r="88" spans="1:16" ht="12.75">
      <c r="A88" s="31"/>
      <c r="B88" s="33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4"/>
      <c r="O88" s="34"/>
      <c r="P88" s="34"/>
    </row>
    <row r="89" spans="1:16" ht="12.75">
      <c r="A89" s="31"/>
      <c r="B89" s="33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4"/>
      <c r="O89" s="34"/>
      <c r="P89" s="34"/>
    </row>
    <row r="90" spans="1:16" ht="12.75">
      <c r="A90" s="31"/>
      <c r="B90" s="33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4"/>
      <c r="O90" s="34"/>
      <c r="P90" s="34"/>
    </row>
    <row r="91" spans="1:16" ht="12.75">
      <c r="A91" s="31"/>
      <c r="B91" s="33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4"/>
      <c r="O91" s="34"/>
      <c r="P91" s="34"/>
    </row>
    <row r="92" spans="1:16" ht="12.75">
      <c r="A92" s="31"/>
      <c r="B92" s="33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4"/>
      <c r="O92" s="34"/>
      <c r="P92" s="34"/>
    </row>
    <row r="93" spans="1:16" ht="12.75">
      <c r="A93" s="31"/>
      <c r="B93" s="33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4"/>
      <c r="O93" s="34"/>
      <c r="P93" s="34"/>
    </row>
    <row r="94" spans="1:16" ht="12.75">
      <c r="A94" s="31"/>
      <c r="B94" s="33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4"/>
      <c r="O94" s="34"/>
      <c r="P94" s="34"/>
    </row>
    <row r="95" spans="1:16" ht="12.75">
      <c r="A95" s="31"/>
      <c r="B95" s="33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4"/>
      <c r="O95" s="34"/>
      <c r="P95" s="34"/>
    </row>
    <row r="96" spans="1:16" ht="12.75">
      <c r="A96" s="31"/>
      <c r="B96" s="33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4"/>
      <c r="O96" s="34"/>
      <c r="P96" s="34"/>
    </row>
    <row r="97" spans="1:16" ht="12.75">
      <c r="A97" s="31"/>
      <c r="B97" s="33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4"/>
      <c r="O97" s="34"/>
      <c r="P97" s="34"/>
    </row>
    <row r="98" spans="1:16" ht="12.75">
      <c r="A98" s="31"/>
      <c r="B98" s="33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4"/>
      <c r="O98" s="34"/>
      <c r="P98" s="34"/>
    </row>
    <row r="99" spans="1:16" ht="12.75">
      <c r="A99" s="31"/>
      <c r="B99" s="33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4"/>
      <c r="O99" s="34"/>
      <c r="P99" s="34"/>
    </row>
    <row r="100" spans="1:16" ht="12.75">
      <c r="A100" s="31"/>
      <c r="B100" s="33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4"/>
      <c r="O100" s="34"/>
      <c r="P100" s="34"/>
    </row>
    <row r="101" spans="1:16" ht="12.75">
      <c r="A101" s="31"/>
      <c r="B101" s="3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4"/>
      <c r="O101" s="34"/>
      <c r="P101" s="34"/>
    </row>
    <row r="102" spans="1:16" ht="12.75">
      <c r="A102" s="31"/>
      <c r="B102" s="33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4"/>
      <c r="O102" s="34"/>
      <c r="P102" s="34"/>
    </row>
    <row r="103" spans="1:16" ht="12.75">
      <c r="A103" s="31"/>
      <c r="B103" s="33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4"/>
      <c r="O103" s="34"/>
      <c r="P103" s="34"/>
    </row>
    <row r="104" spans="1:16" ht="12.75">
      <c r="A104" s="31"/>
      <c r="B104" s="33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4"/>
      <c r="O104" s="34"/>
      <c r="P104" s="34"/>
    </row>
    <row r="105" spans="1:16" ht="12.75">
      <c r="A105" s="31"/>
      <c r="B105" s="33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4"/>
      <c r="O105" s="34"/>
      <c r="P105" s="34"/>
    </row>
  </sheetData>
  <autoFilter ref="A13:G82"/>
  <mergeCells count="2">
    <mergeCell ref="C14:G14"/>
    <mergeCell ref="I14:L14"/>
  </mergeCells>
  <printOptions/>
  <pageMargins left="0.18" right="0.1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20" sqref="A20"/>
    </sheetView>
  </sheetViews>
  <sheetFormatPr defaultColWidth="9.140625" defaultRowHeight="12.75"/>
  <cols>
    <col min="1" max="1" width="9.28125" style="0" customWidth="1"/>
    <col min="2" max="2" width="21.00390625" style="0" customWidth="1"/>
  </cols>
  <sheetData>
    <row r="1" spans="1:14" ht="12.75">
      <c r="A1" s="31"/>
      <c r="B1" s="31"/>
      <c r="C1" s="34"/>
      <c r="D1" s="12" t="s">
        <v>12</v>
      </c>
      <c r="E1" s="12"/>
      <c r="F1" s="34"/>
      <c r="G1" s="34"/>
      <c r="H1" s="31"/>
      <c r="I1" s="31"/>
      <c r="J1" s="31"/>
      <c r="K1" s="31"/>
      <c r="L1" s="31"/>
      <c r="M1" s="31"/>
      <c r="N1" s="31"/>
    </row>
    <row r="2" spans="1:14" ht="18">
      <c r="A2" s="11" t="s">
        <v>53</v>
      </c>
      <c r="B2" s="11"/>
      <c r="C2" s="349" t="s">
        <v>34</v>
      </c>
      <c r="D2" s="31"/>
      <c r="E2" s="12"/>
      <c r="F2" s="34"/>
      <c r="G2" s="34"/>
      <c r="H2" s="31"/>
      <c r="I2" s="31"/>
      <c r="J2" s="31"/>
      <c r="K2" s="31"/>
      <c r="L2" s="31"/>
      <c r="M2" s="31"/>
      <c r="N2" s="31"/>
    </row>
    <row r="3" spans="1:14" ht="18">
      <c r="A3" s="15" t="s">
        <v>54</v>
      </c>
      <c r="B3" s="15"/>
      <c r="C3" s="12" t="s">
        <v>33</v>
      </c>
      <c r="D3" s="34"/>
      <c r="E3" s="12"/>
      <c r="F3" s="34"/>
      <c r="G3" s="34"/>
      <c r="H3" s="31"/>
      <c r="I3" s="31"/>
      <c r="J3" s="31"/>
      <c r="K3" s="31"/>
      <c r="L3" s="31"/>
      <c r="M3" s="31"/>
      <c r="N3" s="31"/>
    </row>
    <row r="4" spans="1:14" ht="18">
      <c r="A4" s="15" t="s">
        <v>55</v>
      </c>
      <c r="B4" s="15"/>
      <c r="C4" s="12" t="s">
        <v>134</v>
      </c>
      <c r="D4" s="34"/>
      <c r="E4" s="34"/>
      <c r="F4" s="34"/>
      <c r="G4" s="31"/>
      <c r="H4" s="31"/>
      <c r="I4" s="31"/>
      <c r="J4" s="31"/>
      <c r="K4" s="31"/>
      <c r="L4" s="31"/>
      <c r="M4" s="31"/>
      <c r="N4" s="31"/>
    </row>
    <row r="5" spans="1:14" ht="18">
      <c r="A5" s="15" t="s">
        <v>56</v>
      </c>
      <c r="B5" s="15"/>
      <c r="C5" s="34"/>
      <c r="D5" s="34"/>
      <c r="E5" s="12"/>
      <c r="F5" s="34"/>
      <c r="G5" s="34"/>
      <c r="H5" s="31"/>
      <c r="I5" s="31"/>
      <c r="J5" s="31"/>
      <c r="K5" s="31"/>
      <c r="L5" s="31"/>
      <c r="M5" s="31"/>
      <c r="N5" s="31"/>
    </row>
    <row r="6" spans="1:14" ht="12.75">
      <c r="A6" s="98" t="s">
        <v>194</v>
      </c>
      <c r="B6" s="95" t="s">
        <v>203</v>
      </c>
      <c r="C6" s="31"/>
      <c r="D6" s="31"/>
      <c r="E6" s="12"/>
      <c r="F6" s="31"/>
      <c r="G6" s="31"/>
      <c r="H6" s="31"/>
      <c r="I6" s="31"/>
      <c r="J6" s="31"/>
      <c r="K6" s="31"/>
      <c r="L6" s="31"/>
      <c r="M6" s="31"/>
      <c r="N6" s="31"/>
    </row>
    <row r="7" spans="1:14" ht="12.75">
      <c r="A7" s="16" t="s">
        <v>57</v>
      </c>
      <c r="B7" s="16"/>
      <c r="C7" s="31"/>
      <c r="D7" s="31"/>
      <c r="E7" s="12"/>
      <c r="F7" s="31"/>
      <c r="G7" s="31"/>
      <c r="H7" s="31"/>
      <c r="I7" s="31"/>
      <c r="J7" s="31"/>
      <c r="K7" s="31"/>
      <c r="L7" s="31"/>
      <c r="M7" s="31"/>
      <c r="N7" s="31"/>
    </row>
    <row r="8" spans="1:14" ht="12.75">
      <c r="A8" s="12" t="s">
        <v>135</v>
      </c>
      <c r="B8" s="16" t="s">
        <v>136</v>
      </c>
      <c r="C8" s="31"/>
      <c r="D8" s="31"/>
      <c r="E8" s="12"/>
      <c r="F8" s="31"/>
      <c r="G8" s="31"/>
      <c r="H8" s="31"/>
      <c r="I8" s="31"/>
      <c r="J8" s="31"/>
      <c r="K8" s="31"/>
      <c r="L8" s="31"/>
      <c r="M8" s="31"/>
      <c r="N8" s="31"/>
    </row>
    <row r="9" spans="1:14" ht="12.75">
      <c r="A9" s="16" t="s">
        <v>60</v>
      </c>
      <c r="B9" s="1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2.75">
      <c r="A10" s="16"/>
      <c r="B10" s="1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2.75">
      <c r="A11" s="16"/>
      <c r="B11" s="1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3.5" thickBo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57.75" thickBot="1">
      <c r="A13" s="16"/>
      <c r="B13" s="68"/>
      <c r="C13" s="42">
        <v>1990</v>
      </c>
      <c r="D13" s="39">
        <v>2000</v>
      </c>
      <c r="E13" s="40">
        <v>2010</v>
      </c>
      <c r="F13" s="40">
        <v>2020</v>
      </c>
      <c r="G13" s="41">
        <v>2030</v>
      </c>
      <c r="H13" s="31"/>
      <c r="I13" s="42" t="s">
        <v>62</v>
      </c>
      <c r="J13" s="39" t="s">
        <v>63</v>
      </c>
      <c r="K13" s="39" t="s">
        <v>64</v>
      </c>
      <c r="L13" s="43" t="s">
        <v>65</v>
      </c>
      <c r="M13" s="44"/>
      <c r="N13" s="134"/>
    </row>
    <row r="14" spans="1:14" ht="13.5" thickBot="1">
      <c r="A14" s="69" t="s">
        <v>105</v>
      </c>
      <c r="B14" s="70"/>
      <c r="C14" s="420" t="s">
        <v>30</v>
      </c>
      <c r="D14" s="420"/>
      <c r="E14" s="420"/>
      <c r="F14" s="420"/>
      <c r="G14" s="421"/>
      <c r="H14" s="34"/>
      <c r="I14" s="422" t="s">
        <v>66</v>
      </c>
      <c r="J14" s="425"/>
      <c r="K14" s="425"/>
      <c r="L14" s="426"/>
      <c r="M14" s="12"/>
      <c r="N14" s="31"/>
    </row>
    <row r="15" spans="1:14" ht="12.75">
      <c r="A15" s="45" t="s">
        <v>107</v>
      </c>
      <c r="B15" s="71"/>
      <c r="C15" s="331"/>
      <c r="D15" s="27"/>
      <c r="E15" s="27"/>
      <c r="F15" s="27"/>
      <c r="G15" s="305"/>
      <c r="H15" s="72"/>
      <c r="I15" s="340"/>
      <c r="J15" s="341"/>
      <c r="K15" s="341"/>
      <c r="L15" s="342"/>
      <c r="M15" s="31"/>
      <c r="N15" s="31"/>
    </row>
    <row r="16" spans="1:14" ht="12.75">
      <c r="A16" s="48" t="s">
        <v>204</v>
      </c>
      <c r="B16" s="73" t="s">
        <v>137</v>
      </c>
      <c r="C16" s="332">
        <v>171.0666684381858</v>
      </c>
      <c r="D16" s="29">
        <v>191.96407152754776</v>
      </c>
      <c r="E16" s="29">
        <v>212.5835467576951</v>
      </c>
      <c r="F16" s="29">
        <v>227.8701995373041</v>
      </c>
      <c r="G16" s="333">
        <v>239.01268881009008</v>
      </c>
      <c r="H16" s="72"/>
      <c r="I16" s="343">
        <v>0.011592161596251316</v>
      </c>
      <c r="J16" s="325">
        <v>0.010254909371155474</v>
      </c>
      <c r="K16" s="325">
        <v>0.006968275658828071</v>
      </c>
      <c r="L16" s="52">
        <v>0.00478546144230263</v>
      </c>
      <c r="M16" s="31"/>
      <c r="N16" s="31"/>
    </row>
    <row r="17" spans="1:14" ht="12.75">
      <c r="A17" s="75" t="s">
        <v>130</v>
      </c>
      <c r="B17" s="76"/>
      <c r="C17" s="332"/>
      <c r="D17" s="29"/>
      <c r="E17" s="29"/>
      <c r="F17" s="29"/>
      <c r="G17" s="333"/>
      <c r="H17" s="72"/>
      <c r="I17" s="344"/>
      <c r="J17" s="345"/>
      <c r="K17" s="345"/>
      <c r="L17" s="346"/>
      <c r="M17" s="31"/>
      <c r="N17" s="31"/>
    </row>
    <row r="18" spans="1:14" ht="12.75">
      <c r="A18" s="146" t="s">
        <v>204</v>
      </c>
      <c r="B18" s="73" t="s">
        <v>137</v>
      </c>
      <c r="C18" s="332">
        <v>118.76807969038336</v>
      </c>
      <c r="D18" s="29">
        <v>132.34858706503533</v>
      </c>
      <c r="E18" s="29">
        <v>145.61058862361563</v>
      </c>
      <c r="F18" s="29">
        <v>155.75750655130597</v>
      </c>
      <c r="G18" s="333">
        <v>163.0113379973563</v>
      </c>
      <c r="H18" s="72"/>
      <c r="I18" s="343">
        <v>0.010885477488767892</v>
      </c>
      <c r="J18" s="325">
        <v>0.009595403933997604</v>
      </c>
      <c r="K18" s="325">
        <v>0.006759190459974196</v>
      </c>
      <c r="L18" s="52">
        <v>0.0045623162172399034</v>
      </c>
      <c r="M18" s="31"/>
      <c r="N18" s="31"/>
    </row>
    <row r="19" spans="1:14" ht="12.75">
      <c r="A19" s="53" t="s">
        <v>131</v>
      </c>
      <c r="B19" s="77"/>
      <c r="C19" s="334"/>
      <c r="D19" s="335"/>
      <c r="E19" s="335"/>
      <c r="F19" s="335"/>
      <c r="G19" s="336"/>
      <c r="H19" s="56"/>
      <c r="I19" s="347"/>
      <c r="J19" s="327"/>
      <c r="K19" s="327"/>
      <c r="L19" s="328"/>
      <c r="M19" s="31"/>
      <c r="N19" s="31"/>
    </row>
    <row r="20" spans="1:14" ht="13.5" thickBot="1">
      <c r="A20" s="147" t="s">
        <v>204</v>
      </c>
      <c r="B20" s="132" t="s">
        <v>137</v>
      </c>
      <c r="C20" s="337">
        <v>25.719938135201833</v>
      </c>
      <c r="D20" s="338">
        <v>28.11455191271347</v>
      </c>
      <c r="E20" s="338">
        <v>30.028642452335834</v>
      </c>
      <c r="F20" s="338">
        <v>30.53251852374278</v>
      </c>
      <c r="G20" s="339">
        <v>30.45675329331134</v>
      </c>
      <c r="H20" s="74"/>
      <c r="I20" s="348">
        <v>0.00894182235341745</v>
      </c>
      <c r="J20" s="330">
        <v>0.00660817533961211</v>
      </c>
      <c r="K20" s="330">
        <v>0.0016654475359727527</v>
      </c>
      <c r="L20" s="133">
        <v>-0.0002484235532599355</v>
      </c>
      <c r="M20" s="31"/>
      <c r="N20" s="31"/>
    </row>
    <row r="21" spans="1:14" ht="12.75">
      <c r="A21" s="31" t="s">
        <v>104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2.75">
      <c r="A22" s="31" t="s">
        <v>138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</sheetData>
  <mergeCells count="2">
    <mergeCell ref="C14:G14"/>
    <mergeCell ref="I14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selection activeCell="E40" sqref="E40"/>
    </sheetView>
  </sheetViews>
  <sheetFormatPr defaultColWidth="9.140625" defaultRowHeight="12.75"/>
  <cols>
    <col min="1" max="1" width="24.421875" style="0" customWidth="1"/>
    <col min="7" max="7" width="4.140625" style="0" customWidth="1"/>
    <col min="8" max="8" width="6.28125" style="0" customWidth="1"/>
    <col min="9" max="9" width="7.00390625" style="0" customWidth="1"/>
    <col min="10" max="10" width="6.140625" style="0" customWidth="1"/>
    <col min="11" max="11" width="6.421875" style="0" customWidth="1"/>
  </cols>
  <sheetData>
    <row r="1" spans="1:12" ht="12.75">
      <c r="A1" s="78"/>
      <c r="B1" s="78"/>
      <c r="C1" s="79" t="s">
        <v>8</v>
      </c>
      <c r="D1" s="78"/>
      <c r="E1" s="78"/>
      <c r="F1" s="78"/>
      <c r="G1" s="78"/>
      <c r="H1" s="78"/>
      <c r="I1" s="78"/>
      <c r="J1" s="78"/>
      <c r="K1" s="78"/>
      <c r="L1" s="78"/>
    </row>
    <row r="2" spans="1:12" ht="18">
      <c r="A2" s="80" t="s">
        <v>53</v>
      </c>
      <c r="B2" s="80" t="s">
        <v>36</v>
      </c>
      <c r="C2" s="81"/>
      <c r="D2" s="81"/>
      <c r="E2" s="81"/>
      <c r="F2" s="82"/>
      <c r="G2" s="82"/>
      <c r="H2" s="82"/>
      <c r="I2" s="82"/>
      <c r="J2" s="82"/>
      <c r="K2" s="82"/>
      <c r="L2" s="78"/>
    </row>
    <row r="3" spans="1:12" ht="18">
      <c r="A3" s="83" t="s">
        <v>54</v>
      </c>
      <c r="B3" s="83" t="s">
        <v>35</v>
      </c>
      <c r="C3" s="84"/>
      <c r="D3" s="84"/>
      <c r="E3" s="84"/>
      <c r="F3" s="82"/>
      <c r="G3" s="82"/>
      <c r="H3" s="82"/>
      <c r="I3" s="82"/>
      <c r="J3" s="82"/>
      <c r="K3" s="82"/>
      <c r="L3" s="78"/>
    </row>
    <row r="4" spans="1:12" ht="18">
      <c r="A4" s="83" t="s">
        <v>55</v>
      </c>
      <c r="B4" s="83" t="s">
        <v>139</v>
      </c>
      <c r="C4" s="84"/>
      <c r="D4" s="84"/>
      <c r="E4" s="84"/>
      <c r="F4" s="82"/>
      <c r="G4" s="82"/>
      <c r="H4" s="82"/>
      <c r="I4" s="82"/>
      <c r="J4" s="82"/>
      <c r="K4" s="82"/>
      <c r="L4" s="78"/>
    </row>
    <row r="5" spans="1:12" ht="18">
      <c r="A5" s="83" t="s">
        <v>56</v>
      </c>
      <c r="B5" s="83" t="s">
        <v>6</v>
      </c>
      <c r="C5" s="84"/>
      <c r="D5" s="84"/>
      <c r="E5" s="84"/>
      <c r="F5" s="82"/>
      <c r="G5" s="82"/>
      <c r="H5" s="82"/>
      <c r="I5" s="82"/>
      <c r="J5" s="82"/>
      <c r="K5" s="82"/>
      <c r="L5" s="78"/>
    </row>
    <row r="6" spans="1:12" ht="12.75">
      <c r="A6" s="98" t="s">
        <v>194</v>
      </c>
      <c r="B6" s="95" t="s">
        <v>203</v>
      </c>
      <c r="C6" s="82"/>
      <c r="D6" s="82"/>
      <c r="E6" s="82"/>
      <c r="F6" s="82"/>
      <c r="G6" s="82"/>
      <c r="H6" s="82"/>
      <c r="I6" s="82"/>
      <c r="J6" s="82"/>
      <c r="K6" s="82"/>
      <c r="L6" s="78"/>
    </row>
    <row r="7" spans="1:12" ht="12.75">
      <c r="A7" s="85" t="s">
        <v>57</v>
      </c>
      <c r="B7" s="85"/>
      <c r="C7" s="85"/>
      <c r="D7" s="85"/>
      <c r="E7" s="85"/>
      <c r="F7" s="78"/>
      <c r="G7" s="78"/>
      <c r="H7" s="78"/>
      <c r="I7" s="78"/>
      <c r="J7" s="78"/>
      <c r="K7" s="78"/>
      <c r="L7" s="78"/>
    </row>
    <row r="8" spans="1:12" ht="12.75">
      <c r="A8" s="85"/>
      <c r="B8" s="85"/>
      <c r="C8" s="85"/>
      <c r="D8" s="85"/>
      <c r="E8" s="85"/>
      <c r="F8" s="78"/>
      <c r="G8" s="78"/>
      <c r="H8" s="78"/>
      <c r="I8" s="78"/>
      <c r="J8" s="78"/>
      <c r="K8" s="78"/>
      <c r="L8" s="78"/>
    </row>
    <row r="9" spans="1:12" ht="12.75">
      <c r="A9" s="85" t="s">
        <v>60</v>
      </c>
      <c r="B9" s="85"/>
      <c r="C9" s="85"/>
      <c r="D9" s="85"/>
      <c r="E9" s="85"/>
      <c r="F9" s="78"/>
      <c r="G9" s="78"/>
      <c r="H9" s="78"/>
      <c r="I9" s="78"/>
      <c r="J9" s="78"/>
      <c r="K9" s="78"/>
      <c r="L9" s="78"/>
    </row>
    <row r="10" spans="1:12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57">
      <c r="A12" s="86" t="s">
        <v>61</v>
      </c>
      <c r="B12" s="87">
        <v>1990</v>
      </c>
      <c r="C12" s="87">
        <v>2000</v>
      </c>
      <c r="D12" s="88">
        <v>2010</v>
      </c>
      <c r="E12" s="88">
        <v>2020</v>
      </c>
      <c r="F12" s="88">
        <v>2030</v>
      </c>
      <c r="G12" s="89"/>
      <c r="H12" s="87" t="s">
        <v>62</v>
      </c>
      <c r="I12" s="87" t="s">
        <v>63</v>
      </c>
      <c r="J12" s="87" t="s">
        <v>64</v>
      </c>
      <c r="K12" s="87" t="s">
        <v>65</v>
      </c>
      <c r="L12" s="78"/>
    </row>
    <row r="13" spans="1:12" ht="13.5" thickBot="1">
      <c r="A13" s="90"/>
      <c r="B13" s="427" t="s">
        <v>139</v>
      </c>
      <c r="C13" s="428"/>
      <c r="D13" s="428"/>
      <c r="E13" s="428"/>
      <c r="F13" s="429"/>
      <c r="G13" s="91"/>
      <c r="H13" s="430" t="s">
        <v>66</v>
      </c>
      <c r="I13" s="431"/>
      <c r="J13" s="431"/>
      <c r="K13" s="432"/>
      <c r="L13" s="78"/>
    </row>
    <row r="14" spans="1:12" ht="12.75">
      <c r="A14" s="212" t="s">
        <v>67</v>
      </c>
      <c r="B14" s="197">
        <v>11134.769529804775</v>
      </c>
      <c r="C14" s="198">
        <v>12278.175092478423</v>
      </c>
      <c r="D14" s="198">
        <v>13310.393564593673</v>
      </c>
      <c r="E14" s="198">
        <v>15568.279497292051</v>
      </c>
      <c r="F14" s="199">
        <v>18242.656908016153</v>
      </c>
      <c r="G14" s="200"/>
      <c r="H14" s="213">
        <v>0.5621836025048843</v>
      </c>
      <c r="I14" s="214">
        <v>0.8104857714075431</v>
      </c>
      <c r="J14" s="214">
        <v>1.579243066168834</v>
      </c>
      <c r="K14" s="215">
        <v>1.597903685348423</v>
      </c>
      <c r="L14" s="78"/>
    </row>
    <row r="15" spans="1:12" ht="12.75">
      <c r="A15" s="201" t="s">
        <v>68</v>
      </c>
      <c r="B15" s="202">
        <v>11231.872933036522</v>
      </c>
      <c r="C15" s="203">
        <v>13189.781518356298</v>
      </c>
      <c r="D15" s="203">
        <v>13944.30829800264</v>
      </c>
      <c r="E15" s="203">
        <v>16366.692072466712</v>
      </c>
      <c r="F15" s="204">
        <v>19294.673980797426</v>
      </c>
      <c r="G15" s="200"/>
      <c r="H15" s="216">
        <v>1.6612904629368153</v>
      </c>
      <c r="I15" s="205">
        <v>0.5578403197571191</v>
      </c>
      <c r="J15" s="205">
        <v>1.6146658922631563</v>
      </c>
      <c r="K15" s="206">
        <v>1.659426024744648</v>
      </c>
      <c r="L15" s="78"/>
    </row>
    <row r="16" spans="1:12" ht="12.75">
      <c r="A16" s="201" t="s">
        <v>70</v>
      </c>
      <c r="B16" s="202">
        <v>13351.21732737929</v>
      </c>
      <c r="C16" s="203">
        <v>17392.53882781238</v>
      </c>
      <c r="D16" s="203">
        <v>18753.524797106904</v>
      </c>
      <c r="E16" s="203">
        <v>19492.034636993223</v>
      </c>
      <c r="F16" s="204">
        <v>19663.456528533407</v>
      </c>
      <c r="G16" s="200"/>
      <c r="H16" s="216">
        <v>3.280171463217507</v>
      </c>
      <c r="I16" s="205">
        <v>0.7562493564497119</v>
      </c>
      <c r="J16" s="205">
        <v>0.3869886552064328</v>
      </c>
      <c r="K16" s="206">
        <v>0.08759847094008677</v>
      </c>
      <c r="L16" s="78"/>
    </row>
    <row r="17" spans="1:12" ht="12.75">
      <c r="A17" s="201" t="s">
        <v>71</v>
      </c>
      <c r="B17" s="202">
        <v>14175.648510827326</v>
      </c>
      <c r="C17" s="203">
        <v>14922.887490606705</v>
      </c>
      <c r="D17" s="203">
        <v>16178.031902141494</v>
      </c>
      <c r="E17" s="203">
        <v>17474.35903283712</v>
      </c>
      <c r="F17" s="204">
        <v>18998.58443583278</v>
      </c>
      <c r="G17" s="200"/>
      <c r="H17" s="216">
        <v>1.834534135698651</v>
      </c>
      <c r="I17" s="205">
        <v>0.8108513255900229</v>
      </c>
      <c r="J17" s="205">
        <v>0.7737817551405346</v>
      </c>
      <c r="K17" s="206">
        <v>0.839805392540427</v>
      </c>
      <c r="L17" s="78"/>
    </row>
    <row r="18" spans="1:12" ht="12.75">
      <c r="A18" s="201" t="s">
        <v>72</v>
      </c>
      <c r="B18" s="202">
        <v>12636.73421438188</v>
      </c>
      <c r="C18" s="203">
        <v>14337.121646081692</v>
      </c>
      <c r="D18" s="203">
        <v>15804.874025659235</v>
      </c>
      <c r="E18" s="203">
        <v>17399.077019177807</v>
      </c>
      <c r="F18" s="204">
        <v>19234.632625489365</v>
      </c>
      <c r="G18" s="200"/>
      <c r="H18" s="216">
        <v>1.7342285130537594</v>
      </c>
      <c r="I18" s="205">
        <v>0.9794281284344564</v>
      </c>
      <c r="J18" s="205">
        <v>0.9656201633957195</v>
      </c>
      <c r="K18" s="206">
        <v>1.0079991963667378</v>
      </c>
      <c r="L18" s="78"/>
    </row>
    <row r="19" spans="1:12" ht="12.75">
      <c r="A19" s="201" t="s">
        <v>73</v>
      </c>
      <c r="B19" s="202">
        <v>10959.527958421915</v>
      </c>
      <c r="C19" s="203">
        <v>11431.598316137968</v>
      </c>
      <c r="D19" s="203">
        <v>13191.08903470209</v>
      </c>
      <c r="E19" s="203">
        <v>15789.425026355753</v>
      </c>
      <c r="F19" s="204">
        <v>18605.044446123913</v>
      </c>
      <c r="G19" s="200"/>
      <c r="H19" s="216">
        <v>0.035463819476855285</v>
      </c>
      <c r="I19" s="205">
        <v>1.441898754218407</v>
      </c>
      <c r="J19" s="205">
        <v>1.814249984375027</v>
      </c>
      <c r="K19" s="206">
        <v>1.6544604596743895</v>
      </c>
      <c r="L19" s="78"/>
    </row>
    <row r="20" spans="1:12" ht="12.75">
      <c r="A20" s="201" t="s">
        <v>74</v>
      </c>
      <c r="B20" s="202">
        <v>9002.477456461867</v>
      </c>
      <c r="C20" s="203">
        <v>13984.309726394642</v>
      </c>
      <c r="D20" s="203">
        <v>14626.068960352392</v>
      </c>
      <c r="E20" s="203">
        <v>16593.42895209002</v>
      </c>
      <c r="F20" s="204">
        <v>19044.223178397573</v>
      </c>
      <c r="G20" s="200"/>
      <c r="H20" s="216">
        <v>4.89058770232782</v>
      </c>
      <c r="I20" s="205">
        <v>0.44970328851592356</v>
      </c>
      <c r="J20" s="205">
        <v>1.270009878088918</v>
      </c>
      <c r="K20" s="206">
        <v>1.3871026179204549</v>
      </c>
      <c r="L20" s="78"/>
    </row>
    <row r="21" spans="1:12" ht="12.75">
      <c r="A21" s="201" t="s">
        <v>75</v>
      </c>
      <c r="B21" s="202">
        <v>7401.422998621557</v>
      </c>
      <c r="C21" s="203">
        <v>12425.476756053744</v>
      </c>
      <c r="D21" s="203">
        <v>14617.015707551098</v>
      </c>
      <c r="E21" s="203">
        <v>16234.019668859073</v>
      </c>
      <c r="F21" s="204">
        <v>18367.845385865636</v>
      </c>
      <c r="G21" s="200"/>
      <c r="H21" s="216">
        <v>5.997331982798837</v>
      </c>
      <c r="I21" s="205">
        <v>1.6376383500880776</v>
      </c>
      <c r="J21" s="205">
        <v>1.0547507934337563</v>
      </c>
      <c r="K21" s="206">
        <v>1.2425825206613395</v>
      </c>
      <c r="L21" s="78"/>
    </row>
    <row r="22" spans="1:12" ht="12.75">
      <c r="A22" s="201" t="s">
        <v>76</v>
      </c>
      <c r="B22" s="202">
        <v>12933.998160134428</v>
      </c>
      <c r="C22" s="203">
        <v>15630.398447582958</v>
      </c>
      <c r="D22" s="203">
        <v>17386.635131111052</v>
      </c>
      <c r="E22" s="203">
        <v>19240.85010817506</v>
      </c>
      <c r="F22" s="204">
        <v>21224.632656839418</v>
      </c>
      <c r="G22" s="200"/>
      <c r="H22" s="216">
        <v>1.4731170467660926</v>
      </c>
      <c r="I22" s="205">
        <v>1.0705314030945878</v>
      </c>
      <c r="J22" s="205">
        <v>1.0184897924871983</v>
      </c>
      <c r="K22" s="206">
        <v>0.9860981829935778</v>
      </c>
      <c r="L22" s="78"/>
    </row>
    <row r="23" spans="1:12" ht="12.75">
      <c r="A23" s="201" t="s">
        <v>77</v>
      </c>
      <c r="B23" s="202">
        <v>14228.368961672206</v>
      </c>
      <c r="C23" s="203">
        <v>15650.79365079365</v>
      </c>
      <c r="D23" s="203">
        <v>16052.537161945349</v>
      </c>
      <c r="E23" s="203">
        <v>16481.9509138012</v>
      </c>
      <c r="F23" s="204">
        <v>17468.067469073292</v>
      </c>
      <c r="G23" s="200"/>
      <c r="H23" s="216">
        <v>0.44386674273915183</v>
      </c>
      <c r="I23" s="205">
        <v>0.2537743383047353</v>
      </c>
      <c r="J23" s="205">
        <v>0.2643385845459312</v>
      </c>
      <c r="K23" s="206">
        <v>0.582777578489102</v>
      </c>
      <c r="L23" s="78"/>
    </row>
    <row r="24" spans="1:12" ht="12.75">
      <c r="A24" s="201" t="s">
        <v>78</v>
      </c>
      <c r="B24" s="202">
        <v>11351.346086942729</v>
      </c>
      <c r="C24" s="203">
        <v>12138.938618687089</v>
      </c>
      <c r="D24" s="203">
        <v>13803.658003720333</v>
      </c>
      <c r="E24" s="203">
        <v>16339.030030391157</v>
      </c>
      <c r="F24" s="204">
        <v>19006.49729851158</v>
      </c>
      <c r="G24" s="200"/>
      <c r="H24" s="216">
        <v>0.9520074142798984</v>
      </c>
      <c r="I24" s="205">
        <v>1.293446342496063</v>
      </c>
      <c r="J24" s="205">
        <v>1.7005280844132775</v>
      </c>
      <c r="K24" s="206">
        <v>1.523733807817429</v>
      </c>
      <c r="L24" s="78"/>
    </row>
    <row r="25" spans="1:12" ht="12.75">
      <c r="A25" s="201" t="s">
        <v>79</v>
      </c>
      <c r="B25" s="202">
        <v>6905.986236361835</v>
      </c>
      <c r="C25" s="203">
        <v>11833.598944795458</v>
      </c>
      <c r="D25" s="203">
        <v>14045.13961180914</v>
      </c>
      <c r="E25" s="203">
        <v>16438.165559366094</v>
      </c>
      <c r="F25" s="204">
        <v>18464.635598357065</v>
      </c>
      <c r="G25" s="200"/>
      <c r="H25" s="216">
        <v>5.4202771182006115</v>
      </c>
      <c r="I25" s="205">
        <v>1.728097250228533</v>
      </c>
      <c r="J25" s="205">
        <v>1.5857354169000581</v>
      </c>
      <c r="K25" s="206">
        <v>1.1692986077039613</v>
      </c>
      <c r="L25" s="78"/>
    </row>
    <row r="26" spans="1:12" ht="12.75">
      <c r="A26" s="201" t="s">
        <v>80</v>
      </c>
      <c r="B26" s="202">
        <v>8160.042358186634</v>
      </c>
      <c r="C26" s="203">
        <v>12083.897662362526</v>
      </c>
      <c r="D26" s="203">
        <v>14529.161411181956</v>
      </c>
      <c r="E26" s="203">
        <v>17034.04925071478</v>
      </c>
      <c r="F26" s="204">
        <v>19089.29521578969</v>
      </c>
      <c r="G26" s="200"/>
      <c r="H26" s="216">
        <v>4.665639721624482</v>
      </c>
      <c r="I26" s="205">
        <v>1.8599247488769732</v>
      </c>
      <c r="J26" s="205">
        <v>1.6032815791324095</v>
      </c>
      <c r="K26" s="206">
        <v>1.1456476469743793</v>
      </c>
      <c r="L26" s="78"/>
    </row>
    <row r="27" spans="1:12" ht="12.75">
      <c r="A27" s="201" t="s">
        <v>81</v>
      </c>
      <c r="B27" s="202">
        <v>13713.297975392252</v>
      </c>
      <c r="C27" s="203">
        <v>14962.213785930018</v>
      </c>
      <c r="D27" s="203">
        <v>15418.40661916153</v>
      </c>
      <c r="E27" s="203">
        <v>17059.430066187248</v>
      </c>
      <c r="F27" s="204">
        <v>19541.108650428738</v>
      </c>
      <c r="G27" s="200"/>
      <c r="H27" s="216">
        <v>1.7913303882919784</v>
      </c>
      <c r="I27" s="205">
        <v>0.30079236276019383</v>
      </c>
      <c r="J27" s="205">
        <v>1.0165430807299591</v>
      </c>
      <c r="K27" s="206">
        <v>1.3674375460805077</v>
      </c>
      <c r="L27" s="78"/>
    </row>
    <row r="28" spans="1:12" ht="12.75">
      <c r="A28" s="201" t="s">
        <v>82</v>
      </c>
      <c r="B28" s="202">
        <v>12587.67410323151</v>
      </c>
      <c r="C28" s="203">
        <v>13010.705538831022</v>
      </c>
      <c r="D28" s="203">
        <v>14969.089444544232</v>
      </c>
      <c r="E28" s="203">
        <v>17215.961404449037</v>
      </c>
      <c r="F28" s="204">
        <v>19285.44228109272</v>
      </c>
      <c r="G28" s="200"/>
      <c r="H28" s="216">
        <v>0.7082986024712801</v>
      </c>
      <c r="I28" s="205">
        <v>1.412024704527215</v>
      </c>
      <c r="J28" s="205">
        <v>1.4083204061489996</v>
      </c>
      <c r="K28" s="206">
        <v>1.1416029458504173</v>
      </c>
      <c r="L28" s="78"/>
    </row>
    <row r="29" spans="1:12" ht="12.75">
      <c r="A29" s="201" t="s">
        <v>83</v>
      </c>
      <c r="B29" s="202">
        <v>8422.998488892952</v>
      </c>
      <c r="C29" s="203">
        <v>10764.234440932654</v>
      </c>
      <c r="D29" s="203">
        <v>12511.071372953023</v>
      </c>
      <c r="E29" s="203">
        <v>14351.625449345782</v>
      </c>
      <c r="F29" s="204">
        <v>16269.790959907308</v>
      </c>
      <c r="G29" s="200"/>
      <c r="H29" s="216">
        <v>3.15793555818058</v>
      </c>
      <c r="I29" s="205">
        <v>1.5152142085736564</v>
      </c>
      <c r="J29" s="205">
        <v>1.381954370025329</v>
      </c>
      <c r="K29" s="206">
        <v>1.2623701182529867</v>
      </c>
      <c r="L29" s="78"/>
    </row>
    <row r="30" spans="1:12" ht="12.75">
      <c r="A30" s="201" t="s">
        <v>84</v>
      </c>
      <c r="B30" s="202">
        <v>8865.077039513486</v>
      </c>
      <c r="C30" s="203">
        <v>8565.321210043852</v>
      </c>
      <c r="D30" s="203">
        <v>10441.412565445025</v>
      </c>
      <c r="E30" s="203">
        <v>12881.805355606177</v>
      </c>
      <c r="F30" s="204">
        <v>15478.792039120832</v>
      </c>
      <c r="G30" s="200"/>
      <c r="H30" s="216">
        <v>0.9820165057973673</v>
      </c>
      <c r="I30" s="205">
        <v>2.000326092875193</v>
      </c>
      <c r="J30" s="205">
        <v>2.12257282180619</v>
      </c>
      <c r="K30" s="206">
        <v>1.8535178213015424</v>
      </c>
      <c r="L30" s="78"/>
    </row>
    <row r="31" spans="1:12" ht="12.75">
      <c r="A31" s="201" t="s">
        <v>85</v>
      </c>
      <c r="B31" s="202">
        <v>7607.868202169277</v>
      </c>
      <c r="C31" s="203">
        <v>6853.432512795415</v>
      </c>
      <c r="D31" s="203">
        <v>9119.920962343438</v>
      </c>
      <c r="E31" s="203">
        <v>12223.20611746475</v>
      </c>
      <c r="F31" s="204">
        <v>14789.372857142858</v>
      </c>
      <c r="G31" s="200"/>
      <c r="H31" s="216">
        <v>2.8425010908853743</v>
      </c>
      <c r="I31" s="205">
        <v>2.898322183844315</v>
      </c>
      <c r="J31" s="205">
        <v>2.9720611844168854</v>
      </c>
      <c r="K31" s="206">
        <v>1.9240007296217776</v>
      </c>
      <c r="L31" s="78"/>
    </row>
    <row r="32" spans="1:12" ht="12.75">
      <c r="A32" s="201" t="s">
        <v>86</v>
      </c>
      <c r="B32" s="202">
        <v>6957.162611058942</v>
      </c>
      <c r="C32" s="203">
        <v>6986.124414065443</v>
      </c>
      <c r="D32" s="203">
        <v>9811.903371593024</v>
      </c>
      <c r="E32" s="203">
        <v>12643.973195507806</v>
      </c>
      <c r="F32" s="204">
        <v>14892.335370357276</v>
      </c>
      <c r="G32" s="200"/>
      <c r="H32" s="216">
        <v>3.0845310956866268</v>
      </c>
      <c r="I32" s="205">
        <v>3.4550499423976255</v>
      </c>
      <c r="J32" s="205">
        <v>2.5682699944647114</v>
      </c>
      <c r="K32" s="206">
        <v>1.6501266625847055</v>
      </c>
      <c r="L32" s="78"/>
    </row>
    <row r="33" spans="1:12" ht="12.75">
      <c r="A33" s="201" t="s">
        <v>87</v>
      </c>
      <c r="B33" s="202">
        <v>7065.144140771246</v>
      </c>
      <c r="C33" s="203">
        <v>7311.643134574131</v>
      </c>
      <c r="D33" s="203">
        <v>9153.450692008553</v>
      </c>
      <c r="E33" s="203">
        <v>12556.974427899033</v>
      </c>
      <c r="F33" s="204">
        <v>15119.574014549537</v>
      </c>
      <c r="G33" s="200"/>
      <c r="H33" s="216">
        <v>1.7960638006753404</v>
      </c>
      <c r="I33" s="205">
        <v>2.2720558234744725</v>
      </c>
      <c r="J33" s="205">
        <v>3.2119578464432585</v>
      </c>
      <c r="K33" s="206">
        <v>1.8744916293420344</v>
      </c>
      <c r="L33" s="78"/>
    </row>
    <row r="34" spans="1:12" ht="12.75">
      <c r="A34" s="201" t="s">
        <v>88</v>
      </c>
      <c r="B34" s="202">
        <v>6296.066302240632</v>
      </c>
      <c r="C34" s="203">
        <v>4520.942336267629</v>
      </c>
      <c r="D34" s="203">
        <v>6347.482598922736</v>
      </c>
      <c r="E34" s="203">
        <v>9743.642283154122</v>
      </c>
      <c r="F34" s="204">
        <v>12901.78517992758</v>
      </c>
      <c r="G34" s="200"/>
      <c r="H34" s="216">
        <v>-0.17173794417031374</v>
      </c>
      <c r="I34" s="205">
        <v>3.451610290010243</v>
      </c>
      <c r="J34" s="205">
        <v>4.378723475231316</v>
      </c>
      <c r="K34" s="206">
        <v>2.8472887856019646</v>
      </c>
      <c r="L34" s="78"/>
    </row>
    <row r="35" spans="1:12" ht="12.75">
      <c r="A35" s="201" t="s">
        <v>89</v>
      </c>
      <c r="B35" s="202">
        <v>6326.543536252532</v>
      </c>
      <c r="C35" s="203">
        <v>8140.504713368113</v>
      </c>
      <c r="D35" s="203">
        <v>9999.49888751545</v>
      </c>
      <c r="E35" s="203">
        <v>12157.733896260554</v>
      </c>
      <c r="F35" s="204">
        <v>14540.417985611512</v>
      </c>
      <c r="G35" s="200"/>
      <c r="H35" s="216">
        <v>2.2266439297886187</v>
      </c>
      <c r="I35" s="205">
        <v>2.0781264634793795</v>
      </c>
      <c r="J35" s="205">
        <v>1.9735267707873483</v>
      </c>
      <c r="K35" s="206">
        <v>1.8057776778237944</v>
      </c>
      <c r="L35" s="78"/>
    </row>
    <row r="36" spans="1:12" ht="12.75">
      <c r="A36" s="201" t="s">
        <v>90</v>
      </c>
      <c r="B36" s="202">
        <v>5597.8477512542495</v>
      </c>
      <c r="C36" s="203">
        <v>5864.883295376071</v>
      </c>
      <c r="D36" s="203">
        <v>7173.15565774332</v>
      </c>
      <c r="E36" s="203">
        <v>10236.111882976713</v>
      </c>
      <c r="F36" s="204">
        <v>13983.771802045285</v>
      </c>
      <c r="G36" s="200"/>
      <c r="H36" s="216">
        <v>0.9459392993265814</v>
      </c>
      <c r="I36" s="205">
        <v>2.03404125371065</v>
      </c>
      <c r="J36" s="205">
        <v>3.6197349111286137</v>
      </c>
      <c r="K36" s="206">
        <v>3.1689309626934836</v>
      </c>
      <c r="L36" s="78"/>
    </row>
    <row r="37" spans="1:12" ht="12.75">
      <c r="A37" s="201" t="s">
        <v>91</v>
      </c>
      <c r="B37" s="202">
        <v>5619.359979529068</v>
      </c>
      <c r="C37" s="203">
        <v>6292.813110734582</v>
      </c>
      <c r="D37" s="203">
        <v>8014.99535813597</v>
      </c>
      <c r="E37" s="203">
        <v>10790.832831025518</v>
      </c>
      <c r="F37" s="204">
        <v>13694.73157020579</v>
      </c>
      <c r="G37" s="200"/>
      <c r="H37" s="216">
        <v>0.6994657424137518</v>
      </c>
      <c r="I37" s="205">
        <v>2.4485566310769036</v>
      </c>
      <c r="J37" s="205">
        <v>3.0184874028071462</v>
      </c>
      <c r="K37" s="206">
        <v>2.4117661700812754</v>
      </c>
      <c r="L37" s="78"/>
    </row>
    <row r="38" spans="1:12" ht="12.75">
      <c r="A38" s="201" t="s">
        <v>92</v>
      </c>
      <c r="B38" s="202">
        <v>9112.140183709735</v>
      </c>
      <c r="C38" s="203">
        <v>12691.640273423647</v>
      </c>
      <c r="D38" s="203">
        <v>15445.715228422996</v>
      </c>
      <c r="E38" s="203">
        <v>17145.567264895908</v>
      </c>
      <c r="F38" s="204">
        <v>18768.72049578999</v>
      </c>
      <c r="G38" s="200"/>
      <c r="H38" s="216">
        <v>2.176275876417466</v>
      </c>
      <c r="I38" s="205">
        <v>1.9832920334044157</v>
      </c>
      <c r="J38" s="205">
        <v>1.0495499210891657</v>
      </c>
      <c r="K38" s="206">
        <v>0.9086232356828594</v>
      </c>
      <c r="L38" s="78"/>
    </row>
    <row r="39" spans="1:12" ht="12.75">
      <c r="A39" s="201" t="s">
        <v>93</v>
      </c>
      <c r="B39" s="202"/>
      <c r="C39" s="203"/>
      <c r="D39" s="203"/>
      <c r="E39" s="203"/>
      <c r="F39" s="204"/>
      <c r="G39" s="200"/>
      <c r="H39" s="216"/>
      <c r="I39" s="205"/>
      <c r="J39" s="205"/>
      <c r="K39" s="206"/>
      <c r="L39" s="78"/>
    </row>
    <row r="40" spans="1:12" ht="12.75">
      <c r="A40" s="201" t="s">
        <v>94</v>
      </c>
      <c r="B40" s="202"/>
      <c r="C40" s="203"/>
      <c r="D40" s="203"/>
      <c r="E40" s="203"/>
      <c r="F40" s="204"/>
      <c r="G40" s="200"/>
      <c r="H40" s="216"/>
      <c r="I40" s="205"/>
      <c r="J40" s="205"/>
      <c r="K40" s="206"/>
      <c r="L40" s="78"/>
    </row>
    <row r="41" spans="1:12" ht="12.75">
      <c r="A41" s="201" t="s">
        <v>95</v>
      </c>
      <c r="B41" s="202"/>
      <c r="C41" s="203"/>
      <c r="D41" s="203"/>
      <c r="E41" s="203"/>
      <c r="F41" s="204"/>
      <c r="G41" s="200"/>
      <c r="H41" s="216"/>
      <c r="I41" s="205"/>
      <c r="J41" s="205"/>
      <c r="K41" s="206"/>
      <c r="L41" s="78"/>
    </row>
    <row r="42" spans="1:12" ht="12.75">
      <c r="A42" s="201" t="s">
        <v>96</v>
      </c>
      <c r="B42" s="202"/>
      <c r="C42" s="203"/>
      <c r="D42" s="203"/>
      <c r="E42" s="203"/>
      <c r="F42" s="204"/>
      <c r="G42" s="200"/>
      <c r="H42" s="216"/>
      <c r="I42" s="205"/>
      <c r="J42" s="205"/>
      <c r="K42" s="206"/>
      <c r="L42" s="78"/>
    </row>
    <row r="43" spans="1:12" ht="12.75">
      <c r="A43" s="201" t="s">
        <v>97</v>
      </c>
      <c r="B43" s="202"/>
      <c r="C43" s="203"/>
      <c r="D43" s="203"/>
      <c r="E43" s="203"/>
      <c r="F43" s="204"/>
      <c r="G43" s="200"/>
      <c r="H43" s="216"/>
      <c r="I43" s="205"/>
      <c r="J43" s="205"/>
      <c r="K43" s="206"/>
      <c r="L43" s="78"/>
    </row>
    <row r="44" spans="1:12" ht="12.75">
      <c r="A44" s="201" t="s">
        <v>98</v>
      </c>
      <c r="B44" s="202"/>
      <c r="C44" s="203"/>
      <c r="D44" s="203"/>
      <c r="E44" s="203"/>
      <c r="F44" s="204"/>
      <c r="G44" s="200"/>
      <c r="H44" s="216"/>
      <c r="I44" s="205"/>
      <c r="J44" s="205"/>
      <c r="K44" s="206"/>
      <c r="L44" s="78"/>
    </row>
    <row r="45" spans="1:12" ht="13.5" thickBot="1">
      <c r="A45" s="207" t="s">
        <v>99</v>
      </c>
      <c r="B45" s="208"/>
      <c r="C45" s="209"/>
      <c r="D45" s="209"/>
      <c r="E45" s="209"/>
      <c r="F45" s="210"/>
      <c r="G45" s="217"/>
      <c r="H45" s="218"/>
      <c r="I45" s="219"/>
      <c r="J45" s="219"/>
      <c r="K45" s="220"/>
      <c r="L45" s="78"/>
    </row>
    <row r="46" spans="1:12" ht="12.75">
      <c r="A46" s="201" t="s">
        <v>140</v>
      </c>
      <c r="B46" s="202">
        <v>10617.785030092355</v>
      </c>
      <c r="C46" s="203">
        <v>12173.692453999161</v>
      </c>
      <c r="D46" s="203">
        <v>13919.528073210224</v>
      </c>
      <c r="E46" s="203">
        <v>16196.755054028878</v>
      </c>
      <c r="F46" s="204">
        <v>18579.288814120577</v>
      </c>
      <c r="G46" s="200"/>
      <c r="H46" s="216">
        <v>1.6221844529940022</v>
      </c>
      <c r="I46" s="205">
        <v>1.3491751686101061</v>
      </c>
      <c r="J46" s="205">
        <v>1.5267187259942805</v>
      </c>
      <c r="K46" s="206">
        <v>1.381825548519977</v>
      </c>
      <c r="L46" s="78"/>
    </row>
    <row r="47" spans="1:12" ht="12.75">
      <c r="A47" s="201" t="s">
        <v>101</v>
      </c>
      <c r="B47" s="202">
        <v>11465.249574681291</v>
      </c>
      <c r="C47" s="203">
        <v>13261.435319654973</v>
      </c>
      <c r="D47" s="203">
        <v>14968.254711433694</v>
      </c>
      <c r="E47" s="203">
        <v>17101.880750016713</v>
      </c>
      <c r="F47" s="204">
        <v>19316.559560942165</v>
      </c>
      <c r="G47" s="200"/>
      <c r="H47" s="216">
        <v>1.6155561624576542</v>
      </c>
      <c r="I47" s="205">
        <v>1.2180726346461945</v>
      </c>
      <c r="J47" s="205">
        <v>1.3414866317425833</v>
      </c>
      <c r="K47" s="206">
        <v>1.225187612896561</v>
      </c>
      <c r="L47" s="78"/>
    </row>
    <row r="48" spans="1:12" ht="12.75">
      <c r="A48" s="201" t="s">
        <v>102</v>
      </c>
      <c r="B48" s="202">
        <v>6488.594746408814</v>
      </c>
      <c r="C48" s="203">
        <v>6661.601973744262</v>
      </c>
      <c r="D48" s="203">
        <v>8378.416765745584</v>
      </c>
      <c r="E48" s="203">
        <v>11265.513353902445</v>
      </c>
      <c r="F48" s="204">
        <v>14431.058641656622</v>
      </c>
      <c r="G48" s="200"/>
      <c r="H48" s="216">
        <v>1.3583064780578136</v>
      </c>
      <c r="I48" s="205">
        <v>2.319480844895927</v>
      </c>
      <c r="J48" s="205">
        <v>3.0051414205428673</v>
      </c>
      <c r="K48" s="206">
        <v>2.5072825207253624</v>
      </c>
      <c r="L48" s="78"/>
    </row>
    <row r="49" spans="1:12" ht="13.5" thickBot="1">
      <c r="A49" s="207" t="s">
        <v>103</v>
      </c>
      <c r="B49" s="208"/>
      <c r="C49" s="209"/>
      <c r="D49" s="209"/>
      <c r="E49" s="209"/>
      <c r="F49" s="210"/>
      <c r="G49" s="211"/>
      <c r="H49" s="218"/>
      <c r="I49" s="219"/>
      <c r="J49" s="219"/>
      <c r="K49" s="220"/>
      <c r="L49" s="78"/>
    </row>
    <row r="50" spans="1:12" ht="12.75">
      <c r="A50" t="s">
        <v>198</v>
      </c>
      <c r="L50" s="78"/>
    </row>
    <row r="51" ht="12.75">
      <c r="L51" s="78"/>
    </row>
    <row r="52" ht="12.75">
      <c r="L52" s="78"/>
    </row>
    <row r="53" ht="12.75">
      <c r="L53" s="78"/>
    </row>
    <row r="54" ht="12.75">
      <c r="L54" s="78"/>
    </row>
    <row r="55" ht="12.75">
      <c r="L55" s="78"/>
    </row>
    <row r="56" ht="12.75">
      <c r="L56" s="78"/>
    </row>
    <row r="57" ht="12.75">
      <c r="L57" s="78"/>
    </row>
    <row r="58" ht="12.75">
      <c r="L58" s="78"/>
    </row>
    <row r="59" ht="12.75">
      <c r="L59" s="78"/>
    </row>
    <row r="60" ht="12.75">
      <c r="L60" s="78"/>
    </row>
    <row r="61" ht="12.75">
      <c r="L61" s="78"/>
    </row>
    <row r="62" ht="12.75">
      <c r="L62" s="78"/>
    </row>
    <row r="63" ht="12.75">
      <c r="L63" s="78"/>
    </row>
    <row r="64" ht="12.75">
      <c r="L64" s="78"/>
    </row>
    <row r="65" ht="12.75">
      <c r="L65" s="78"/>
    </row>
    <row r="66" ht="12.75">
      <c r="L66" s="78"/>
    </row>
    <row r="67" ht="12.75">
      <c r="L67" s="78"/>
    </row>
    <row r="68" ht="12.75">
      <c r="L68" s="78"/>
    </row>
    <row r="69" ht="12.75">
      <c r="L69" s="78"/>
    </row>
    <row r="70" ht="12.75">
      <c r="L70" s="78"/>
    </row>
    <row r="71" ht="12.75">
      <c r="L71" s="78"/>
    </row>
    <row r="72" ht="12.75">
      <c r="L72" s="78"/>
    </row>
    <row r="73" ht="12.75">
      <c r="L73" s="78"/>
    </row>
    <row r="74" ht="12.75">
      <c r="L74" s="78"/>
    </row>
    <row r="75" ht="12.75">
      <c r="L75" s="78"/>
    </row>
    <row r="76" ht="12.75">
      <c r="L76" s="78"/>
    </row>
    <row r="77" ht="12.75">
      <c r="L77" s="78"/>
    </row>
    <row r="78" ht="12.75">
      <c r="L78" s="78"/>
    </row>
    <row r="79" ht="12.75">
      <c r="L79" s="78"/>
    </row>
    <row r="80" ht="12.75">
      <c r="L80" s="78"/>
    </row>
    <row r="81" ht="12.75">
      <c r="L81" s="78"/>
    </row>
    <row r="82" ht="12.75">
      <c r="L82" s="78"/>
    </row>
    <row r="83" ht="12.75">
      <c r="L83" s="78"/>
    </row>
    <row r="84" ht="12.75">
      <c r="L84" s="78"/>
    </row>
    <row r="85" ht="12.75">
      <c r="L85" s="78"/>
    </row>
    <row r="86" ht="12.75">
      <c r="L86" s="78"/>
    </row>
    <row r="87" ht="12.75">
      <c r="L87" s="78"/>
    </row>
    <row r="88" ht="12.75">
      <c r="L88" s="78"/>
    </row>
    <row r="89" ht="12.75">
      <c r="L89" s="78"/>
    </row>
    <row r="90" ht="12.75">
      <c r="L90" s="78"/>
    </row>
    <row r="91" ht="12.75">
      <c r="L91" s="78"/>
    </row>
    <row r="92" ht="12.75">
      <c r="L92" s="78"/>
    </row>
    <row r="93" ht="12.75">
      <c r="L93" s="78"/>
    </row>
    <row r="94" ht="12.75">
      <c r="L94" s="78"/>
    </row>
    <row r="95" ht="12.75">
      <c r="L95" s="78"/>
    </row>
    <row r="96" ht="12.75">
      <c r="L96" s="78"/>
    </row>
    <row r="97" ht="12.75">
      <c r="L97" s="78"/>
    </row>
    <row r="98" ht="12.75">
      <c r="L98" s="78"/>
    </row>
    <row r="99" ht="12.75">
      <c r="L99" s="78"/>
    </row>
    <row r="100" ht="12.75">
      <c r="L100" s="78"/>
    </row>
    <row r="101" ht="12.75">
      <c r="L101" s="78"/>
    </row>
    <row r="102" ht="12.75">
      <c r="L102" s="78"/>
    </row>
    <row r="103" ht="12.75">
      <c r="L103" s="78"/>
    </row>
    <row r="104" ht="12.75">
      <c r="L104" s="78"/>
    </row>
    <row r="105" ht="12.75">
      <c r="L105" s="78"/>
    </row>
    <row r="106" ht="12.75">
      <c r="L106" s="78"/>
    </row>
    <row r="107" ht="12.75">
      <c r="L107" s="78"/>
    </row>
    <row r="108" ht="12.75">
      <c r="L108" s="78"/>
    </row>
    <row r="109" ht="12.75">
      <c r="L109" s="78"/>
    </row>
    <row r="110" ht="12.75">
      <c r="L110" s="78"/>
    </row>
    <row r="111" ht="12.75">
      <c r="L111" s="78"/>
    </row>
    <row r="112" ht="12.75">
      <c r="L112" s="78"/>
    </row>
    <row r="113" ht="12.75">
      <c r="L113" s="78"/>
    </row>
    <row r="114" ht="12.75">
      <c r="L114" s="78"/>
    </row>
    <row r="115" ht="12.75">
      <c r="L115" s="78"/>
    </row>
    <row r="116" ht="12.75">
      <c r="L116" s="78"/>
    </row>
    <row r="117" ht="12.75">
      <c r="L117" s="78"/>
    </row>
    <row r="118" ht="12.75">
      <c r="L118" s="78"/>
    </row>
    <row r="119" ht="12.75">
      <c r="L119" s="78"/>
    </row>
    <row r="120" ht="12.75">
      <c r="L120" s="78"/>
    </row>
    <row r="121" ht="12.75">
      <c r="L121" s="78"/>
    </row>
    <row r="122" ht="12.75">
      <c r="L122" s="78"/>
    </row>
    <row r="123" ht="12.75">
      <c r="L123" s="78"/>
    </row>
    <row r="124" ht="12.75">
      <c r="L124" s="78"/>
    </row>
    <row r="125" ht="12.75">
      <c r="L125" s="78"/>
    </row>
    <row r="126" ht="12.75">
      <c r="L126" s="78"/>
    </row>
    <row r="127" ht="12.75">
      <c r="L127" s="78"/>
    </row>
  </sheetData>
  <autoFilter ref="A12:F122"/>
  <mergeCells count="2">
    <mergeCell ref="B13:F13"/>
    <mergeCell ref="H13:K13"/>
  </mergeCells>
  <printOptions/>
  <pageMargins left="0.38" right="0.17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17"/>
  <sheetViews>
    <sheetView workbookViewId="0" topLeftCell="A1">
      <selection activeCell="E40" sqref="E40"/>
    </sheetView>
  </sheetViews>
  <sheetFormatPr defaultColWidth="9.140625" defaultRowHeight="12.75"/>
  <cols>
    <col min="1" max="1" width="23.7109375" style="0" customWidth="1"/>
    <col min="7" max="7" width="5.28125" style="0" customWidth="1"/>
    <col min="8" max="9" width="6.28125" style="0" customWidth="1"/>
    <col min="10" max="10" width="5.57421875" style="0" customWidth="1"/>
    <col min="11" max="11" width="6.7109375" style="0" customWidth="1"/>
  </cols>
  <sheetData>
    <row r="1" spans="1:12" ht="12.75">
      <c r="A1" s="78"/>
      <c r="B1" s="78"/>
      <c r="C1" s="79" t="s">
        <v>8</v>
      </c>
      <c r="D1" s="78"/>
      <c r="E1" s="78"/>
      <c r="F1" s="78"/>
      <c r="G1" s="78"/>
      <c r="H1" s="78"/>
      <c r="I1" s="78"/>
      <c r="J1" s="78"/>
      <c r="K1" s="78"/>
      <c r="L1" s="78"/>
    </row>
    <row r="2" spans="1:12" ht="18">
      <c r="A2" s="80" t="s">
        <v>53</v>
      </c>
      <c r="B2" s="80" t="s">
        <v>39</v>
      </c>
      <c r="C2" s="81"/>
      <c r="D2" s="81"/>
      <c r="E2" s="81"/>
      <c r="F2" s="82"/>
      <c r="G2" s="82"/>
      <c r="H2" s="82"/>
      <c r="I2" s="82"/>
      <c r="J2" s="82"/>
      <c r="K2" s="82"/>
      <c r="L2" s="78"/>
    </row>
    <row r="3" spans="1:12" ht="18">
      <c r="A3" s="83" t="s">
        <v>54</v>
      </c>
      <c r="B3" s="83" t="s">
        <v>35</v>
      </c>
      <c r="C3" s="84"/>
      <c r="D3" s="84"/>
      <c r="E3" s="84"/>
      <c r="F3" s="82"/>
      <c r="G3" s="82"/>
      <c r="H3" s="82"/>
      <c r="I3" s="82"/>
      <c r="J3" s="82"/>
      <c r="K3" s="82"/>
      <c r="L3" s="78"/>
    </row>
    <row r="4" spans="1:12" ht="18">
      <c r="A4" s="83" t="s">
        <v>55</v>
      </c>
      <c r="B4" s="83" t="s">
        <v>141</v>
      </c>
      <c r="C4" s="84"/>
      <c r="D4" s="84"/>
      <c r="E4" s="84"/>
      <c r="F4" s="82"/>
      <c r="G4" s="82"/>
      <c r="H4" s="82"/>
      <c r="I4" s="82"/>
      <c r="J4" s="82"/>
      <c r="K4" s="82"/>
      <c r="L4" s="78"/>
    </row>
    <row r="5" spans="1:12" ht="18">
      <c r="A5" s="83" t="s">
        <v>56</v>
      </c>
      <c r="B5" s="83" t="s">
        <v>6</v>
      </c>
      <c r="C5" s="84"/>
      <c r="D5" s="84"/>
      <c r="E5" s="84"/>
      <c r="F5" s="82"/>
      <c r="G5" s="82"/>
      <c r="H5" s="82"/>
      <c r="I5" s="82"/>
      <c r="J5" s="82"/>
      <c r="K5" s="82"/>
      <c r="L5" s="78"/>
    </row>
    <row r="6" spans="1:12" ht="12.75">
      <c r="A6" s="98" t="s">
        <v>194</v>
      </c>
      <c r="B6" s="95" t="s">
        <v>203</v>
      </c>
      <c r="C6" s="82"/>
      <c r="D6" s="82"/>
      <c r="E6" s="82"/>
      <c r="F6" s="82"/>
      <c r="G6" s="82"/>
      <c r="H6" s="82"/>
      <c r="I6" s="82"/>
      <c r="J6" s="82"/>
      <c r="K6" s="82"/>
      <c r="L6" s="78"/>
    </row>
    <row r="7" spans="1:12" ht="12.75">
      <c r="A7" s="85" t="s">
        <v>57</v>
      </c>
      <c r="B7" s="85"/>
      <c r="C7" s="85"/>
      <c r="D7" s="85"/>
      <c r="E7" s="85"/>
      <c r="F7" s="78"/>
      <c r="G7" s="78"/>
      <c r="H7" s="78"/>
      <c r="I7" s="78"/>
      <c r="J7" s="78"/>
      <c r="K7" s="78"/>
      <c r="L7" s="78"/>
    </row>
    <row r="8" spans="1:12" ht="12.75">
      <c r="A8" s="85"/>
      <c r="B8" s="85"/>
      <c r="C8" s="85"/>
      <c r="D8" s="85"/>
      <c r="E8" s="85"/>
      <c r="F8" s="78"/>
      <c r="G8" s="78"/>
      <c r="H8" s="78"/>
      <c r="I8" s="78"/>
      <c r="J8" s="78"/>
      <c r="K8" s="78"/>
      <c r="L8" s="78"/>
    </row>
    <row r="9" spans="1:12" ht="12.75">
      <c r="A9" s="85" t="s">
        <v>60</v>
      </c>
      <c r="B9" s="85"/>
      <c r="C9" s="85"/>
      <c r="D9" s="85"/>
      <c r="E9" s="85"/>
      <c r="F9" s="78"/>
      <c r="G9" s="78"/>
      <c r="H9" s="78"/>
      <c r="I9" s="78"/>
      <c r="J9" s="78"/>
      <c r="K9" s="78"/>
      <c r="L9" s="78"/>
    </row>
    <row r="10" spans="1:12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3.5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57.75" thickBot="1">
      <c r="A12" s="350" t="s">
        <v>61</v>
      </c>
      <c r="B12" s="351">
        <v>1990</v>
      </c>
      <c r="C12" s="351">
        <v>2000</v>
      </c>
      <c r="D12" s="352">
        <v>2010</v>
      </c>
      <c r="E12" s="352">
        <v>2020</v>
      </c>
      <c r="F12" s="352">
        <v>2030</v>
      </c>
      <c r="G12" s="353"/>
      <c r="H12" s="351" t="s">
        <v>62</v>
      </c>
      <c r="I12" s="351" t="s">
        <v>63</v>
      </c>
      <c r="J12" s="351" t="s">
        <v>64</v>
      </c>
      <c r="K12" s="351" t="s">
        <v>65</v>
      </c>
      <c r="L12" s="78"/>
    </row>
    <row r="13" spans="1:12" ht="12.75">
      <c r="A13" s="90"/>
      <c r="B13" s="433" t="s">
        <v>141</v>
      </c>
      <c r="C13" s="434"/>
      <c r="D13" s="434"/>
      <c r="E13" s="434"/>
      <c r="F13" s="435"/>
      <c r="G13" s="91"/>
      <c r="H13" s="436" t="s">
        <v>66</v>
      </c>
      <c r="I13" s="437"/>
      <c r="J13" s="437"/>
      <c r="K13" s="438"/>
      <c r="L13" s="78"/>
    </row>
    <row r="14" spans="1:12" ht="12.75">
      <c r="A14" s="201" t="s">
        <v>68</v>
      </c>
      <c r="B14" s="202">
        <v>195.30896896864417</v>
      </c>
      <c r="C14" s="203">
        <v>187.29696156269037</v>
      </c>
      <c r="D14" s="203">
        <v>184.9168733506402</v>
      </c>
      <c r="E14" s="203">
        <v>181.95056461992917</v>
      </c>
      <c r="F14" s="204">
        <v>177.58427404205403</v>
      </c>
      <c r="G14" s="200"/>
      <c r="H14" s="216">
        <v>-3.2555467113604686</v>
      </c>
      <c r="I14" s="205">
        <v>-0.127808217215708</v>
      </c>
      <c r="J14" s="205">
        <v>-0.1615829504035271</v>
      </c>
      <c r="K14" s="206">
        <v>-0.2426027191421265</v>
      </c>
      <c r="L14" s="78"/>
    </row>
    <row r="15" spans="1:12" ht="12.75">
      <c r="A15" s="201" t="s">
        <v>70</v>
      </c>
      <c r="B15" s="202">
        <v>125.05795441881989</v>
      </c>
      <c r="C15" s="203">
        <v>122.75417001548544</v>
      </c>
      <c r="D15" s="203">
        <v>110.6780667938498</v>
      </c>
      <c r="E15" s="203">
        <v>107.74285080928195</v>
      </c>
      <c r="F15" s="204">
        <v>105.57926122416022</v>
      </c>
      <c r="G15" s="200"/>
      <c r="H15" s="216">
        <v>-0.2689794358229469</v>
      </c>
      <c r="I15" s="205">
        <v>-1.0302368228056635</v>
      </c>
      <c r="J15" s="205">
        <v>-0.2684222131673297</v>
      </c>
      <c r="K15" s="206">
        <v>-0.20264853924721882</v>
      </c>
      <c r="L15" s="78"/>
    </row>
    <row r="16" spans="1:12" ht="12.75">
      <c r="A16" s="201" t="s">
        <v>71</v>
      </c>
      <c r="B16" s="202">
        <v>356.6876853891045</v>
      </c>
      <c r="C16" s="203">
        <v>309.1515088729866</v>
      </c>
      <c r="D16" s="203">
        <v>298.5068044353286</v>
      </c>
      <c r="E16" s="203">
        <v>294.2165652189845</v>
      </c>
      <c r="F16" s="204">
        <v>291.63259472962596</v>
      </c>
      <c r="G16" s="200"/>
      <c r="H16" s="216">
        <v>-2.513440434977088</v>
      </c>
      <c r="I16" s="205">
        <v>-0.34977434644032357</v>
      </c>
      <c r="J16" s="205">
        <v>-0.1446614187493256</v>
      </c>
      <c r="K16" s="206">
        <v>-0.08817450107253544</v>
      </c>
      <c r="L16" s="78"/>
    </row>
    <row r="17" spans="1:12" ht="12.75">
      <c r="A17" s="201" t="s">
        <v>72</v>
      </c>
      <c r="B17" s="202">
        <v>219.47369387974757</v>
      </c>
      <c r="C17" s="203">
        <v>237.23990388183643</v>
      </c>
      <c r="D17" s="203">
        <v>228.65874429811308</v>
      </c>
      <c r="E17" s="203">
        <v>222.61043056984514</v>
      </c>
      <c r="F17" s="204">
        <v>218.8295274525459</v>
      </c>
      <c r="G17" s="200"/>
      <c r="H17" s="216">
        <v>0.4988727652695202</v>
      </c>
      <c r="I17" s="205">
        <v>-0.3677340888903813</v>
      </c>
      <c r="J17" s="205">
        <v>-0.26771497141535594</v>
      </c>
      <c r="K17" s="206">
        <v>-0.17115618458446447</v>
      </c>
      <c r="L17" s="78"/>
    </row>
    <row r="18" spans="1:12" ht="12.75">
      <c r="A18" s="201" t="s">
        <v>73</v>
      </c>
      <c r="B18" s="202">
        <v>206.41892778605322</v>
      </c>
      <c r="C18" s="203">
        <v>242.60674103769523</v>
      </c>
      <c r="D18" s="203">
        <v>244.81795224643034</v>
      </c>
      <c r="E18" s="203">
        <v>242.92204148293092</v>
      </c>
      <c r="F18" s="204">
        <v>238.25976556444795</v>
      </c>
      <c r="G18" s="200"/>
      <c r="H18" s="216">
        <v>1.669801909332591</v>
      </c>
      <c r="I18" s="205">
        <v>0.09077216832125146</v>
      </c>
      <c r="J18" s="205">
        <v>-0.07771286154448775</v>
      </c>
      <c r="K18" s="206">
        <v>-0.193602792582237</v>
      </c>
      <c r="L18" s="78"/>
    </row>
    <row r="19" spans="1:12" ht="12.75">
      <c r="A19" s="201" t="s">
        <v>74</v>
      </c>
      <c r="B19" s="202">
        <v>185.40213155288464</v>
      </c>
      <c r="C19" s="203">
        <v>223.84606187989846</v>
      </c>
      <c r="D19" s="203">
        <v>213.79010340996186</v>
      </c>
      <c r="E19" s="203">
        <v>202.59651159809897</v>
      </c>
      <c r="F19" s="204">
        <v>189.50502886038245</v>
      </c>
      <c r="G19" s="200"/>
      <c r="H19" s="216">
        <v>0.9484945938782907</v>
      </c>
      <c r="I19" s="205">
        <v>-0.4585841107755506</v>
      </c>
      <c r="J19" s="205">
        <v>-0.5363398842525235</v>
      </c>
      <c r="K19" s="206">
        <v>-0.6657819036364199</v>
      </c>
      <c r="L19" s="78"/>
    </row>
    <row r="20" spans="1:12" ht="12.75">
      <c r="A20" s="201" t="s">
        <v>75</v>
      </c>
      <c r="B20" s="202">
        <v>92.0186589404827</v>
      </c>
      <c r="C20" s="203">
        <v>73.0265170925645</v>
      </c>
      <c r="D20" s="203">
        <v>73.84709512321604</v>
      </c>
      <c r="E20" s="203">
        <v>73.35367475539748</v>
      </c>
      <c r="F20" s="204">
        <v>70.69923452906353</v>
      </c>
      <c r="G20" s="200"/>
      <c r="H20" s="216">
        <v>-5.922399449307559</v>
      </c>
      <c r="I20" s="205">
        <v>0.1118029564212808</v>
      </c>
      <c r="J20" s="205">
        <v>-0.0670182440410283</v>
      </c>
      <c r="K20" s="206">
        <v>-0.36790014730272436</v>
      </c>
      <c r="L20" s="78"/>
    </row>
    <row r="21" spans="1:12" ht="12.75">
      <c r="A21" s="201" t="s">
        <v>76</v>
      </c>
      <c r="B21" s="202">
        <v>191.2868433191106</v>
      </c>
      <c r="C21" s="203">
        <v>222.8893087084886</v>
      </c>
      <c r="D21" s="203">
        <v>222.20677178891285</v>
      </c>
      <c r="E21" s="203">
        <v>216.48470684733502</v>
      </c>
      <c r="F21" s="204">
        <v>208.3595313971627</v>
      </c>
      <c r="G21" s="200"/>
      <c r="H21" s="216">
        <v>2.5409494456162474</v>
      </c>
      <c r="I21" s="205">
        <v>-0.030664516301970313</v>
      </c>
      <c r="J21" s="205">
        <v>-0.26054445233097967</v>
      </c>
      <c r="K21" s="206">
        <v>-0.3818172467902614</v>
      </c>
      <c r="L21" s="78"/>
    </row>
    <row r="22" spans="1:12" ht="12.75">
      <c r="A22" s="201" t="s">
        <v>77</v>
      </c>
      <c r="B22" s="202">
        <v>152.18187567962335</v>
      </c>
      <c r="C22" s="203">
        <v>145.72667520436679</v>
      </c>
      <c r="D22" s="203">
        <v>150.97835447943612</v>
      </c>
      <c r="E22" s="203">
        <v>147.52067572584943</v>
      </c>
      <c r="F22" s="204">
        <v>143.02736412833843</v>
      </c>
      <c r="G22" s="200"/>
      <c r="H22" s="216">
        <v>-1.8197093856336055</v>
      </c>
      <c r="I22" s="205">
        <v>0.35466444321496926</v>
      </c>
      <c r="J22" s="205">
        <v>-0.23141320935025078</v>
      </c>
      <c r="K22" s="206">
        <v>-0.3088457958558055</v>
      </c>
      <c r="L22" s="78"/>
    </row>
    <row r="23" spans="1:12" ht="12.75">
      <c r="A23" s="201" t="s">
        <v>78</v>
      </c>
      <c r="B23" s="202">
        <v>233.8493274152684</v>
      </c>
      <c r="C23" s="203">
        <v>226.35873833488333</v>
      </c>
      <c r="D23" s="203">
        <v>232.183671835565</v>
      </c>
      <c r="E23" s="203">
        <v>225.80231089738803</v>
      </c>
      <c r="F23" s="204">
        <v>215.87003758607284</v>
      </c>
      <c r="G23" s="200"/>
      <c r="H23" s="216">
        <v>-1.2591713754698364</v>
      </c>
      <c r="I23" s="205">
        <v>0.25439973679761696</v>
      </c>
      <c r="J23" s="205">
        <v>-0.27830063840501573</v>
      </c>
      <c r="K23" s="206">
        <v>-0.4488231367334561</v>
      </c>
      <c r="L23" s="78"/>
    </row>
    <row r="24" spans="1:12" ht="12.75">
      <c r="A24" s="201" t="s">
        <v>79</v>
      </c>
      <c r="B24" s="202">
        <v>217.7481822922628</v>
      </c>
      <c r="C24" s="203">
        <v>204.15014076593025</v>
      </c>
      <c r="D24" s="203">
        <v>200.8985067005545</v>
      </c>
      <c r="E24" s="203">
        <v>195.62224245961576</v>
      </c>
      <c r="F24" s="204">
        <v>189.5994617572398</v>
      </c>
      <c r="G24" s="200"/>
      <c r="H24" s="216">
        <v>-0.49673527098865744</v>
      </c>
      <c r="I24" s="205">
        <v>-0.16042985892588124</v>
      </c>
      <c r="J24" s="205">
        <v>-0.2657898875713327</v>
      </c>
      <c r="K24" s="206">
        <v>-0.3122286908180505</v>
      </c>
      <c r="L24" s="78"/>
    </row>
    <row r="25" spans="1:12" ht="12.75">
      <c r="A25" s="201" t="s">
        <v>80</v>
      </c>
      <c r="B25" s="202">
        <v>263.55608065600387</v>
      </c>
      <c r="C25" s="203">
        <v>289.49313069202435</v>
      </c>
      <c r="D25" s="203">
        <v>274.9853425118605</v>
      </c>
      <c r="E25" s="203">
        <v>262.34078941398695</v>
      </c>
      <c r="F25" s="204">
        <v>253.98599708185552</v>
      </c>
      <c r="G25" s="200"/>
      <c r="H25" s="216">
        <v>0.453029845795494</v>
      </c>
      <c r="I25" s="205">
        <v>-0.5128182968291428</v>
      </c>
      <c r="J25" s="205">
        <v>-0.46962793108330514</v>
      </c>
      <c r="K25" s="206">
        <v>-0.3231292661109775</v>
      </c>
      <c r="L25" s="78"/>
    </row>
    <row r="26" spans="1:12" ht="12.75">
      <c r="A26" s="201" t="s">
        <v>81</v>
      </c>
      <c r="B26" s="202">
        <v>261.70222342204073</v>
      </c>
      <c r="C26" s="203">
        <v>238.71955217514227</v>
      </c>
      <c r="D26" s="203">
        <v>220.66303349084154</v>
      </c>
      <c r="E26" s="203">
        <v>209.03039404397848</v>
      </c>
      <c r="F26" s="204">
        <v>199.18933701904987</v>
      </c>
      <c r="G26" s="200"/>
      <c r="H26" s="216">
        <v>-2.2809387106943135</v>
      </c>
      <c r="I26" s="205">
        <v>-0.7834413595214196</v>
      </c>
      <c r="J26" s="205">
        <v>-0.5401074976639664</v>
      </c>
      <c r="K26" s="206">
        <v>-0.48107762429319134</v>
      </c>
      <c r="L26" s="78"/>
    </row>
    <row r="27" spans="1:12" ht="12.75">
      <c r="A27" s="201" t="s">
        <v>82</v>
      </c>
      <c r="B27" s="202">
        <v>173.7222562747995</v>
      </c>
      <c r="C27" s="203">
        <v>156.55270433632631</v>
      </c>
      <c r="D27" s="203">
        <v>156.64617976003777</v>
      </c>
      <c r="E27" s="203">
        <v>156.1780420774424</v>
      </c>
      <c r="F27" s="204">
        <v>154.27502421999998</v>
      </c>
      <c r="G27" s="200"/>
      <c r="H27" s="216">
        <v>-1.01917411845035</v>
      </c>
      <c r="I27" s="205">
        <v>0.005969256028648395</v>
      </c>
      <c r="J27" s="205">
        <v>-0.029925303095201805</v>
      </c>
      <c r="K27" s="206">
        <v>-0.12252258607176048</v>
      </c>
      <c r="L27" s="78"/>
    </row>
    <row r="28" spans="1:12" ht="12.75">
      <c r="A28" s="201" t="s">
        <v>83</v>
      </c>
      <c r="B28" s="202">
        <v>562.4222972645172</v>
      </c>
      <c r="C28" s="203">
        <v>533.5051652663981</v>
      </c>
      <c r="D28" s="203">
        <v>464.89153330006917</v>
      </c>
      <c r="E28" s="203">
        <v>405.66854987790543</v>
      </c>
      <c r="F28" s="204">
        <v>352.0939548509345</v>
      </c>
      <c r="G28" s="200"/>
      <c r="H28" s="216">
        <v>-1.0793893526150455</v>
      </c>
      <c r="I28" s="205">
        <v>-1.3672139162806407</v>
      </c>
      <c r="J28" s="205">
        <v>-1.3534342909225727</v>
      </c>
      <c r="K28" s="206">
        <v>-1.4064003679160164</v>
      </c>
      <c r="L28" s="78"/>
    </row>
    <row r="29" spans="1:12" ht="12.75">
      <c r="A29" s="201" t="s">
        <v>84</v>
      </c>
      <c r="B29" s="202">
        <v>1159.2362270459403</v>
      </c>
      <c r="C29" s="203">
        <v>876.9295880722353</v>
      </c>
      <c r="D29" s="203">
        <v>713.9378848887131</v>
      </c>
      <c r="E29" s="203">
        <v>639.4591701037982</v>
      </c>
      <c r="F29" s="204">
        <v>600.4833759028821</v>
      </c>
      <c r="G29" s="200"/>
      <c r="H29" s="216">
        <v>-1.252563261764994</v>
      </c>
      <c r="I29" s="205">
        <v>-2.035309565320409</v>
      </c>
      <c r="J29" s="205">
        <v>-1.0956850632371506</v>
      </c>
      <c r="K29" s="206">
        <v>-0.6269048501747143</v>
      </c>
      <c r="L29" s="78"/>
    </row>
    <row r="30" spans="1:12" ht="12.75">
      <c r="A30" s="201" t="s">
        <v>85</v>
      </c>
      <c r="B30" s="202">
        <v>1687.6261160455451</v>
      </c>
      <c r="C30" s="203">
        <v>1884.0907696424654</v>
      </c>
      <c r="D30" s="203">
        <v>1464.394290312986</v>
      </c>
      <c r="E30" s="203">
        <v>1221.0681187461266</v>
      </c>
      <c r="F30" s="204">
        <v>1080.3993568427493</v>
      </c>
      <c r="G30" s="200"/>
      <c r="H30" s="216">
        <v>10.062745554568675</v>
      </c>
      <c r="I30" s="205">
        <v>-2.4885486458393613</v>
      </c>
      <c r="J30" s="205">
        <v>-1.8007464556664354</v>
      </c>
      <c r="K30" s="206">
        <v>-1.2164925215435218</v>
      </c>
      <c r="L30" s="78"/>
    </row>
    <row r="31" spans="1:12" ht="12.75">
      <c r="A31" s="201" t="s">
        <v>86</v>
      </c>
      <c r="B31" s="202">
        <v>619.9551550359873</v>
      </c>
      <c r="C31" s="203">
        <v>485.0655035271686</v>
      </c>
      <c r="D31" s="203">
        <v>467.446520236961</v>
      </c>
      <c r="E31" s="203">
        <v>451.9523043736492</v>
      </c>
      <c r="F31" s="204">
        <v>435.90246375836676</v>
      </c>
      <c r="G31" s="200"/>
      <c r="H31" s="216">
        <v>-0.00543800364793956</v>
      </c>
      <c r="I31" s="205">
        <v>-0.36930631726850294</v>
      </c>
      <c r="J31" s="205">
        <v>-0.33651545329865806</v>
      </c>
      <c r="K31" s="206">
        <v>-0.36092849778380787</v>
      </c>
      <c r="L31" s="78"/>
    </row>
    <row r="32" spans="1:12" ht="12.75">
      <c r="A32" s="201" t="s">
        <v>87</v>
      </c>
      <c r="B32" s="202">
        <v>1966.1818241995784</v>
      </c>
      <c r="C32" s="203">
        <v>2041.827623432436</v>
      </c>
      <c r="D32" s="203">
        <v>1782.0953793959525</v>
      </c>
      <c r="E32" s="203">
        <v>1534.7247599125355</v>
      </c>
      <c r="F32" s="204">
        <v>1341.2702185315557</v>
      </c>
      <c r="G32" s="200"/>
      <c r="H32" s="216">
        <v>0.7694466846896786</v>
      </c>
      <c r="I32" s="205">
        <v>-1.3513407826960866</v>
      </c>
      <c r="J32" s="205">
        <v>-1.4832773964526758</v>
      </c>
      <c r="K32" s="206">
        <v>-1.3383036686834715</v>
      </c>
      <c r="L32" s="78"/>
    </row>
    <row r="33" spans="1:12" ht="12.75">
      <c r="A33" s="201" t="s">
        <v>88</v>
      </c>
      <c r="B33" s="202">
        <v>1437.5279284598137</v>
      </c>
      <c r="C33" s="203">
        <v>1081.775743015398</v>
      </c>
      <c r="D33" s="203">
        <v>978.195468325533</v>
      </c>
      <c r="E33" s="203">
        <v>858.904096826358</v>
      </c>
      <c r="F33" s="204">
        <v>745.2366157926816</v>
      </c>
      <c r="G33" s="200"/>
      <c r="H33" s="216">
        <v>-0.531988454191068</v>
      </c>
      <c r="I33" s="205">
        <v>-1.001448383396486</v>
      </c>
      <c r="J33" s="205">
        <v>-1.2921021969001023</v>
      </c>
      <c r="K33" s="206">
        <v>-1.4095268019363782</v>
      </c>
      <c r="L33" s="78"/>
    </row>
    <row r="34" spans="1:12" ht="12.75">
      <c r="A34" s="201" t="s">
        <v>89</v>
      </c>
      <c r="B34" s="202">
        <v>978.5657301614599</v>
      </c>
      <c r="C34" s="203">
        <v>873.1775710966292</v>
      </c>
      <c r="D34" s="203">
        <v>767.7824621324743</v>
      </c>
      <c r="E34" s="203">
        <v>607.5467885464302</v>
      </c>
      <c r="F34" s="204">
        <v>496.0579506594669</v>
      </c>
      <c r="G34" s="200"/>
      <c r="H34" s="216">
        <v>-1.978529028523368</v>
      </c>
      <c r="I34" s="205">
        <v>-1.2780871785172843</v>
      </c>
      <c r="J34" s="205">
        <v>-2.3135889369695684</v>
      </c>
      <c r="K34" s="206">
        <v>-2.006951494671616</v>
      </c>
      <c r="L34" s="78"/>
    </row>
    <row r="35" spans="1:12" ht="12.75">
      <c r="A35" s="201" t="s">
        <v>90</v>
      </c>
      <c r="B35" s="202">
        <v>904.9683689374338</v>
      </c>
      <c r="C35" s="203">
        <v>644.1727398888241</v>
      </c>
      <c r="D35" s="203">
        <v>520.7141564198761</v>
      </c>
      <c r="E35" s="203">
        <v>478.3172395080788</v>
      </c>
      <c r="F35" s="204">
        <v>437.7287512513714</v>
      </c>
      <c r="G35" s="200"/>
      <c r="H35" s="216">
        <v>-4.245239373010357</v>
      </c>
      <c r="I35" s="205">
        <v>-2.1051817899093828</v>
      </c>
      <c r="J35" s="205">
        <v>-0.8456744227540725</v>
      </c>
      <c r="K35" s="206">
        <v>-0.8828276302735194</v>
      </c>
      <c r="L35" s="78"/>
    </row>
    <row r="36" spans="1:12" ht="12.75">
      <c r="A36" s="201" t="s">
        <v>91</v>
      </c>
      <c r="B36" s="202">
        <v>1085.3541916567656</v>
      </c>
      <c r="C36" s="203">
        <v>667.9937264884362</v>
      </c>
      <c r="D36" s="203">
        <v>576.5581859710755</v>
      </c>
      <c r="E36" s="203">
        <v>559.5323392903456</v>
      </c>
      <c r="F36" s="204">
        <v>550.7396356268732</v>
      </c>
      <c r="G36" s="200"/>
      <c r="H36" s="216">
        <v>-8.327633906731247</v>
      </c>
      <c r="I36" s="205">
        <v>-1.461243852430305</v>
      </c>
      <c r="J36" s="205">
        <v>-0.2993005790116743</v>
      </c>
      <c r="K36" s="206">
        <v>-0.15826622240846522</v>
      </c>
      <c r="L36" s="78"/>
    </row>
    <row r="37" spans="1:12" ht="12.75">
      <c r="A37" s="201" t="s">
        <v>92</v>
      </c>
      <c r="B37" s="202">
        <v>455.1307940130382</v>
      </c>
      <c r="C37" s="203">
        <v>218.90481870547416</v>
      </c>
      <c r="D37" s="203">
        <v>205.93929946087977</v>
      </c>
      <c r="E37" s="203">
        <v>203.5797428567839</v>
      </c>
      <c r="F37" s="204">
        <v>201.36513049944483</v>
      </c>
      <c r="G37" s="200"/>
      <c r="H37" s="216">
        <v>-5.583146640003378</v>
      </c>
      <c r="I37" s="205">
        <v>-0.608695447209584</v>
      </c>
      <c r="J37" s="205">
        <v>-0.1151704043220958</v>
      </c>
      <c r="K37" s="206">
        <v>-0.10931975413287498</v>
      </c>
      <c r="L37" s="78"/>
    </row>
    <row r="38" spans="1:12" ht="12.75">
      <c r="A38" s="201" t="s">
        <v>93</v>
      </c>
      <c r="B38" s="202"/>
      <c r="C38" s="203"/>
      <c r="D38" s="203"/>
      <c r="E38" s="203"/>
      <c r="F38" s="204"/>
      <c r="G38" s="200"/>
      <c r="H38" s="216"/>
      <c r="I38" s="205"/>
      <c r="J38" s="205"/>
      <c r="K38" s="206"/>
      <c r="L38" s="78"/>
    </row>
    <row r="39" spans="1:12" ht="12.75">
      <c r="A39" s="201" t="s">
        <v>94</v>
      </c>
      <c r="B39" s="202"/>
      <c r="C39" s="203"/>
      <c r="D39" s="203"/>
      <c r="E39" s="203"/>
      <c r="F39" s="204"/>
      <c r="G39" s="200"/>
      <c r="H39" s="216"/>
      <c r="I39" s="205"/>
      <c r="J39" s="205"/>
      <c r="K39" s="206"/>
      <c r="L39" s="78"/>
    </row>
    <row r="40" spans="1:12" ht="12.75">
      <c r="A40" s="201" t="s">
        <v>95</v>
      </c>
      <c r="B40" s="202"/>
      <c r="C40" s="203"/>
      <c r="D40" s="203"/>
      <c r="E40" s="203"/>
      <c r="F40" s="204"/>
      <c r="G40" s="200"/>
      <c r="H40" s="216"/>
      <c r="I40" s="205"/>
      <c r="J40" s="205"/>
      <c r="K40" s="206"/>
      <c r="L40" s="78"/>
    </row>
    <row r="41" spans="1:12" ht="12.75">
      <c r="A41" s="201" t="s">
        <v>96</v>
      </c>
      <c r="B41" s="202"/>
      <c r="C41" s="203"/>
      <c r="D41" s="203"/>
      <c r="E41" s="203"/>
      <c r="F41" s="204"/>
      <c r="G41" s="200"/>
      <c r="H41" s="216"/>
      <c r="I41" s="205"/>
      <c r="J41" s="205"/>
      <c r="K41" s="206"/>
      <c r="L41" s="78"/>
    </row>
    <row r="42" spans="1:12" ht="12.75">
      <c r="A42" s="201" t="s">
        <v>97</v>
      </c>
      <c r="B42" s="202"/>
      <c r="C42" s="203"/>
      <c r="D42" s="203"/>
      <c r="E42" s="203"/>
      <c r="F42" s="204"/>
      <c r="G42" s="200"/>
      <c r="H42" s="216"/>
      <c r="I42" s="205"/>
      <c r="J42" s="205"/>
      <c r="K42" s="206"/>
      <c r="L42" s="78"/>
    </row>
    <row r="43" spans="1:12" ht="12.75">
      <c r="A43" s="201" t="s">
        <v>98</v>
      </c>
      <c r="B43" s="202"/>
      <c r="C43" s="203"/>
      <c r="D43" s="203"/>
      <c r="E43" s="203"/>
      <c r="F43" s="204"/>
      <c r="G43" s="200"/>
      <c r="H43" s="216"/>
      <c r="I43" s="205"/>
      <c r="J43" s="205"/>
      <c r="K43" s="206"/>
      <c r="L43" s="78"/>
    </row>
    <row r="44" spans="1:12" ht="13.5" thickBot="1">
      <c r="A44" s="207" t="s">
        <v>99</v>
      </c>
      <c r="B44" s="208"/>
      <c r="C44" s="209"/>
      <c r="D44" s="209"/>
      <c r="E44" s="209"/>
      <c r="F44" s="210"/>
      <c r="G44" s="217"/>
      <c r="H44" s="218"/>
      <c r="I44" s="219"/>
      <c r="J44" s="219"/>
      <c r="K44" s="220"/>
      <c r="L44" s="78"/>
    </row>
    <row r="45" spans="1:12" ht="12.75">
      <c r="A45" s="201" t="s">
        <v>140</v>
      </c>
      <c r="B45" s="202">
        <v>240.95399194785313</v>
      </c>
      <c r="C45" s="203">
        <v>240.24197347975576</v>
      </c>
      <c r="D45" s="203">
        <v>234.66507204833718</v>
      </c>
      <c r="E45" s="203">
        <v>229.79704564451148</v>
      </c>
      <c r="F45" s="204">
        <v>223.33449159880735</v>
      </c>
      <c r="G45" s="200"/>
      <c r="H45" s="216">
        <v>0.19337335322970883</v>
      </c>
      <c r="I45" s="205">
        <v>-0.23459804804825124</v>
      </c>
      <c r="J45" s="205">
        <v>-0.20940806562617098</v>
      </c>
      <c r="K45" s="206">
        <v>-0.2848525147550296</v>
      </c>
      <c r="L45" s="78"/>
    </row>
    <row r="46" spans="1:12" ht="12.75">
      <c r="A46" s="201" t="s">
        <v>101</v>
      </c>
      <c r="B46" s="202">
        <v>205.9495882726066</v>
      </c>
      <c r="C46" s="203">
        <v>219.14701661614825</v>
      </c>
      <c r="D46" s="203">
        <v>215.86908052623693</v>
      </c>
      <c r="E46" s="203">
        <v>211.32770336212914</v>
      </c>
      <c r="F46" s="204">
        <v>205.92881377791446</v>
      </c>
      <c r="G46" s="200"/>
      <c r="H46" s="216">
        <v>0.5016698219820093</v>
      </c>
      <c r="I46" s="205">
        <v>-0.15059347493611153</v>
      </c>
      <c r="J46" s="205">
        <v>-0.2123950226716298</v>
      </c>
      <c r="K46" s="206">
        <v>-0.2584602178251183</v>
      </c>
      <c r="L46" s="78"/>
    </row>
    <row r="47" spans="1:12" ht="12.75">
      <c r="A47" s="201" t="s">
        <v>102</v>
      </c>
      <c r="B47" s="202">
        <v>974.7718647188995</v>
      </c>
      <c r="C47" s="203">
        <v>697.3730508135327</v>
      </c>
      <c r="D47" s="203">
        <v>590.3211215074323</v>
      </c>
      <c r="E47" s="203">
        <v>536.6931257370776</v>
      </c>
      <c r="F47" s="204">
        <v>490.95813489805874</v>
      </c>
      <c r="G47" s="200"/>
      <c r="H47" s="216">
        <v>-2.710028823687416</v>
      </c>
      <c r="I47" s="205">
        <v>-1.6527283585482166</v>
      </c>
      <c r="J47" s="205">
        <v>-0.9478809356257112</v>
      </c>
      <c r="K47" s="206">
        <v>-0.8867213456432155</v>
      </c>
      <c r="L47" s="78"/>
    </row>
    <row r="48" spans="1:12" ht="13.5" thickBot="1">
      <c r="A48" s="207" t="s">
        <v>103</v>
      </c>
      <c r="B48" s="208"/>
      <c r="C48" s="209"/>
      <c r="D48" s="209"/>
      <c r="E48" s="209"/>
      <c r="F48" s="210"/>
      <c r="G48" s="211"/>
      <c r="H48" s="218"/>
      <c r="I48" s="219"/>
      <c r="J48" s="219"/>
      <c r="K48" s="220"/>
      <c r="L48" s="78"/>
    </row>
    <row r="49" spans="1:12" ht="12.75">
      <c r="A49" t="s">
        <v>198</v>
      </c>
      <c r="L49" s="78"/>
    </row>
    <row r="50" ht="12.75">
      <c r="L50" s="78"/>
    </row>
    <row r="51" ht="12.75">
      <c r="L51" s="78"/>
    </row>
    <row r="52" ht="12.75">
      <c r="L52" s="78"/>
    </row>
    <row r="53" ht="12.75">
      <c r="L53" s="78"/>
    </row>
    <row r="54" ht="12.75">
      <c r="L54" s="78"/>
    </row>
    <row r="55" ht="12.75">
      <c r="L55" s="78"/>
    </row>
    <row r="56" ht="12.75">
      <c r="L56" s="78"/>
    </row>
    <row r="57" ht="12.75">
      <c r="L57" s="78"/>
    </row>
    <row r="58" ht="12.75">
      <c r="L58" s="78"/>
    </row>
    <row r="59" ht="12.75">
      <c r="L59" s="78"/>
    </row>
    <row r="60" ht="12.75">
      <c r="L60" s="78"/>
    </row>
    <row r="61" ht="12.75">
      <c r="L61" s="78"/>
    </row>
    <row r="62" ht="12.75">
      <c r="L62" s="78"/>
    </row>
    <row r="63" ht="12.75">
      <c r="L63" s="78"/>
    </row>
    <row r="64" ht="12.75">
      <c r="L64" s="78"/>
    </row>
    <row r="65" ht="12.75">
      <c r="L65" s="78"/>
    </row>
    <row r="66" ht="12.75">
      <c r="L66" s="78"/>
    </row>
    <row r="67" ht="12.75">
      <c r="L67" s="78"/>
    </row>
    <row r="68" ht="12.75">
      <c r="L68" s="78"/>
    </row>
    <row r="69" ht="12.75">
      <c r="L69" s="78"/>
    </row>
    <row r="70" ht="12.75">
      <c r="L70" s="78"/>
    </row>
    <row r="71" ht="12.75">
      <c r="L71" s="78"/>
    </row>
    <row r="72" ht="12.75">
      <c r="L72" s="78"/>
    </row>
    <row r="73" ht="12.75">
      <c r="L73" s="78"/>
    </row>
    <row r="74" ht="12.75">
      <c r="L74" s="78"/>
    </row>
    <row r="75" ht="12.75">
      <c r="L75" s="78"/>
    </row>
    <row r="76" ht="12.75">
      <c r="L76" s="78"/>
    </row>
    <row r="77" ht="12.75">
      <c r="L77" s="78"/>
    </row>
    <row r="78" ht="12.75">
      <c r="L78" s="78"/>
    </row>
    <row r="79" ht="12.75">
      <c r="L79" s="78"/>
    </row>
    <row r="80" ht="12.75">
      <c r="L80" s="78"/>
    </row>
    <row r="81" ht="12.75">
      <c r="L81" s="78"/>
    </row>
    <row r="82" ht="12.75">
      <c r="L82" s="78"/>
    </row>
    <row r="83" ht="12.75">
      <c r="L83" s="78"/>
    </row>
    <row r="84" ht="12.75">
      <c r="L84" s="78"/>
    </row>
    <row r="85" ht="12.75">
      <c r="L85" s="78"/>
    </row>
    <row r="86" ht="12.75">
      <c r="L86" s="78"/>
    </row>
    <row r="87" ht="12.75">
      <c r="L87" s="78"/>
    </row>
    <row r="88" ht="12.75">
      <c r="L88" s="78"/>
    </row>
    <row r="89" ht="12.75">
      <c r="L89" s="78"/>
    </row>
    <row r="90" ht="12.75">
      <c r="L90" s="78"/>
    </row>
    <row r="91" ht="12.75">
      <c r="L91" s="78"/>
    </row>
    <row r="92" ht="12.75">
      <c r="L92" s="78"/>
    </row>
    <row r="93" ht="12.75">
      <c r="L93" s="78"/>
    </row>
    <row r="94" ht="12.75">
      <c r="L94" s="78"/>
    </row>
    <row r="95" ht="12.75">
      <c r="L95" s="78"/>
    </row>
    <row r="96" ht="12.75">
      <c r="L96" s="78"/>
    </row>
    <row r="97" ht="12.75">
      <c r="L97" s="78"/>
    </row>
    <row r="98" ht="12.75">
      <c r="L98" s="78"/>
    </row>
    <row r="99" ht="12.75">
      <c r="L99" s="78"/>
    </row>
    <row r="100" ht="12.75">
      <c r="L100" s="78"/>
    </row>
    <row r="101" ht="12.75">
      <c r="L101" s="78"/>
    </row>
    <row r="102" ht="12.75">
      <c r="L102" s="78"/>
    </row>
    <row r="103" ht="12.75">
      <c r="L103" s="78"/>
    </row>
    <row r="104" ht="12.75">
      <c r="L104" s="78"/>
    </row>
    <row r="105" ht="12.75">
      <c r="L105" s="78"/>
    </row>
    <row r="106" ht="12.75">
      <c r="L106" s="78"/>
    </row>
    <row r="107" ht="12.75">
      <c r="L107" s="78"/>
    </row>
    <row r="108" ht="12.75">
      <c r="L108" s="78"/>
    </row>
    <row r="109" ht="12.75">
      <c r="L109" s="78"/>
    </row>
    <row r="110" ht="12.75">
      <c r="L110" s="78"/>
    </row>
    <row r="111" ht="12.75">
      <c r="L111" s="78"/>
    </row>
    <row r="112" ht="12.75">
      <c r="L112" s="78"/>
    </row>
    <row r="113" ht="12.75">
      <c r="L113" s="78"/>
    </row>
    <row r="114" ht="12.75">
      <c r="L114" s="78"/>
    </row>
    <row r="115" ht="12.75">
      <c r="L115" s="78"/>
    </row>
    <row r="116" ht="12.75">
      <c r="L116" s="78"/>
    </row>
    <row r="117" ht="12.75">
      <c r="L117" s="78"/>
    </row>
    <row r="118" ht="12.75">
      <c r="L118" s="78"/>
    </row>
    <row r="119" ht="12.75">
      <c r="L119" s="78"/>
    </row>
    <row r="120" ht="12.75">
      <c r="L120" s="78"/>
    </row>
    <row r="121" ht="12.75">
      <c r="L121" s="78"/>
    </row>
    <row r="122" ht="12.75">
      <c r="L122" s="78"/>
    </row>
    <row r="123" ht="12.75">
      <c r="L123" s="78"/>
    </row>
    <row r="124" ht="12.75">
      <c r="L124" s="78"/>
    </row>
    <row r="125" ht="12.75">
      <c r="L125" s="78"/>
    </row>
    <row r="126" ht="12.75">
      <c r="L126" s="78"/>
    </row>
    <row r="127" ht="12.75">
      <c r="L127" s="78"/>
    </row>
    <row r="128" ht="12.75">
      <c r="L128" s="78"/>
    </row>
    <row r="129" ht="12.75">
      <c r="L129" s="78"/>
    </row>
    <row r="130" ht="12.75">
      <c r="L130" s="78"/>
    </row>
    <row r="131" ht="12.75">
      <c r="L131" s="78"/>
    </row>
    <row r="132" ht="12.75">
      <c r="L132" s="78"/>
    </row>
    <row r="133" ht="12.75">
      <c r="L133" s="78"/>
    </row>
    <row r="134" ht="12.75">
      <c r="L134" s="78"/>
    </row>
    <row r="135" ht="12.75">
      <c r="L135" s="78"/>
    </row>
    <row r="136" ht="12.75">
      <c r="L136" s="78"/>
    </row>
    <row r="137" ht="12.75">
      <c r="L137" s="78"/>
    </row>
    <row r="138" ht="12.75">
      <c r="L138" s="78"/>
    </row>
    <row r="139" ht="12.75">
      <c r="L139" s="78"/>
    </row>
    <row r="140" ht="12.75">
      <c r="L140" s="78"/>
    </row>
    <row r="141" ht="12.75">
      <c r="L141" s="78"/>
    </row>
    <row r="142" ht="12.75">
      <c r="L142" s="78"/>
    </row>
    <row r="143" ht="12.75">
      <c r="L143" s="78"/>
    </row>
    <row r="144" ht="12.75">
      <c r="L144" s="78"/>
    </row>
    <row r="145" ht="12.75">
      <c r="L145" s="78"/>
    </row>
    <row r="146" ht="12.75">
      <c r="L146" s="78"/>
    </row>
    <row r="147" ht="12.75">
      <c r="L147" s="78"/>
    </row>
    <row r="148" ht="12.75">
      <c r="L148" s="78"/>
    </row>
    <row r="149" ht="12.75">
      <c r="L149" s="78"/>
    </row>
    <row r="150" ht="12.75">
      <c r="L150" s="78"/>
    </row>
    <row r="151" ht="12.75">
      <c r="L151" s="78"/>
    </row>
    <row r="152" ht="12.75">
      <c r="L152" s="78"/>
    </row>
    <row r="153" spans="1:12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78"/>
    </row>
    <row r="154" spans="1:12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78"/>
    </row>
    <row r="155" spans="1:12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78"/>
    </row>
    <row r="156" spans="1:12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78"/>
    </row>
    <row r="157" spans="1:12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78"/>
    </row>
    <row r="158" spans="1:12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78"/>
    </row>
    <row r="159" spans="1:12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78"/>
    </row>
    <row r="160" spans="1:12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78"/>
    </row>
    <row r="161" spans="1:12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78"/>
    </row>
    <row r="162" spans="1:12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78"/>
    </row>
    <row r="163" spans="1:12" ht="12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78"/>
    </row>
    <row r="164" spans="1:12" ht="12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78"/>
    </row>
    <row r="165" spans="1:12" ht="12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78"/>
    </row>
    <row r="166" spans="1:12" ht="12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78"/>
    </row>
    <row r="167" spans="1:12" ht="12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78"/>
    </row>
    <row r="168" spans="1:12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78"/>
    </row>
    <row r="169" spans="1:12" ht="12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78"/>
    </row>
    <row r="170" spans="1:12" ht="12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78"/>
    </row>
    <row r="171" spans="1:12" ht="12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78"/>
    </row>
    <row r="172" spans="1:12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78"/>
    </row>
    <row r="173" spans="1:12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78"/>
    </row>
    <row r="174" spans="1:12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78"/>
    </row>
    <row r="175" spans="1:12" ht="12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78"/>
    </row>
    <row r="176" spans="1:12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78"/>
    </row>
    <row r="177" spans="1:12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78"/>
    </row>
    <row r="178" spans="1:12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78"/>
    </row>
    <row r="179" spans="1:12" ht="12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78"/>
    </row>
    <row r="180" spans="1:12" ht="12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78"/>
    </row>
    <row r="181" spans="1:12" ht="12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78"/>
    </row>
    <row r="182" spans="1:12" ht="12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78"/>
    </row>
    <row r="183" spans="1:12" ht="12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78"/>
    </row>
    <row r="184" spans="1:12" ht="12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78"/>
    </row>
    <row r="185" spans="1:12" ht="12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78"/>
    </row>
    <row r="186" spans="1:12" ht="12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78"/>
    </row>
    <row r="187" spans="1:12" ht="12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78"/>
    </row>
    <row r="188" spans="1:12" ht="12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78"/>
    </row>
    <row r="189" spans="1:12" ht="12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78"/>
    </row>
    <row r="190" spans="1:12" ht="12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78"/>
    </row>
    <row r="191" spans="1:12" ht="12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78"/>
    </row>
    <row r="192" spans="1:12" ht="12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78"/>
    </row>
    <row r="193" spans="1:12" ht="12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78"/>
    </row>
    <row r="194" spans="1:12" ht="12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78"/>
    </row>
    <row r="195" spans="1:12" ht="12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78"/>
    </row>
    <row r="196" spans="1:12" ht="12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78"/>
    </row>
    <row r="197" spans="1:12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78"/>
    </row>
    <row r="198" spans="1:12" ht="12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78"/>
    </row>
    <row r="199" spans="1:12" ht="12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78"/>
    </row>
    <row r="200" spans="1:12" ht="12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78"/>
    </row>
    <row r="201" spans="1:12" ht="12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78"/>
    </row>
    <row r="202" spans="1:12" ht="12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78"/>
    </row>
    <row r="203" spans="1:12" ht="12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78"/>
    </row>
    <row r="204" spans="1:12" ht="12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78"/>
    </row>
    <row r="205" spans="1:12" ht="12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78"/>
    </row>
    <row r="206" spans="1:12" ht="12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78"/>
    </row>
    <row r="207" spans="1:12" ht="12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78"/>
    </row>
    <row r="208" spans="1:12" ht="12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78"/>
    </row>
    <row r="209" spans="1:12" ht="12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78"/>
    </row>
    <row r="210" spans="1:12" ht="12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78"/>
    </row>
    <row r="211" spans="1:12" ht="12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78"/>
    </row>
    <row r="212" spans="1:12" ht="12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78"/>
    </row>
    <row r="213" spans="1:12" ht="12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78"/>
    </row>
    <row r="214" spans="1:12" ht="12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78"/>
    </row>
    <row r="215" spans="1:12" ht="12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78"/>
    </row>
    <row r="216" spans="1:12" ht="12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78"/>
    </row>
    <row r="217" spans="1:12" ht="12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78"/>
    </row>
    <row r="218" spans="1:12" ht="12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78"/>
    </row>
    <row r="219" spans="1:12" ht="12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78"/>
    </row>
    <row r="220" spans="1:12" ht="12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78"/>
    </row>
    <row r="221" spans="1:12" ht="12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78"/>
    </row>
    <row r="222" spans="1:12" ht="12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78"/>
    </row>
    <row r="223" spans="1:12" ht="12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78"/>
    </row>
    <row r="224" spans="1:12" ht="12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78"/>
    </row>
    <row r="225" spans="1:12" ht="12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78"/>
    </row>
    <row r="226" spans="1:12" ht="12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78"/>
    </row>
    <row r="227" spans="1:12" ht="12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78"/>
    </row>
    <row r="228" spans="1:12" ht="12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78"/>
    </row>
    <row r="229" spans="1:12" ht="12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78"/>
    </row>
    <row r="230" spans="1:12" ht="12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78"/>
    </row>
    <row r="231" spans="1:12" ht="12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78"/>
    </row>
    <row r="232" spans="1:12" ht="12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78"/>
    </row>
    <row r="233" spans="1:12" ht="12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78"/>
    </row>
    <row r="234" spans="1:12" ht="12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78"/>
    </row>
    <row r="235" spans="1:12" ht="12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78"/>
    </row>
    <row r="236" spans="1:12" ht="12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78"/>
    </row>
    <row r="237" spans="1:12" ht="12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78"/>
    </row>
    <row r="238" spans="1:12" ht="12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78"/>
    </row>
    <row r="239" spans="1:12" ht="12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78"/>
    </row>
    <row r="240" spans="1:12" ht="12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78"/>
    </row>
    <row r="241" spans="1:12" ht="12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78"/>
    </row>
    <row r="242" spans="1:12" ht="12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78"/>
    </row>
    <row r="243" spans="1:12" ht="12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78"/>
    </row>
    <row r="244" spans="1:12" ht="12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78"/>
    </row>
    <row r="245" spans="1:12" ht="12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78"/>
    </row>
    <row r="246" spans="1:12" ht="12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78"/>
    </row>
    <row r="247" spans="1:12" ht="12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78"/>
    </row>
    <row r="248" spans="1:12" ht="12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78"/>
    </row>
    <row r="249" spans="1:12" ht="12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78"/>
    </row>
    <row r="250" spans="1:12" ht="12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78"/>
    </row>
    <row r="251" spans="1:12" ht="12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78"/>
    </row>
    <row r="252" spans="1:12" ht="12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78"/>
    </row>
    <row r="253" spans="1:12" ht="12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78"/>
    </row>
    <row r="254" spans="1:12" ht="12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78"/>
    </row>
    <row r="255" spans="1:12" ht="12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78"/>
    </row>
    <row r="256" spans="1:12" ht="12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78"/>
    </row>
    <row r="257" spans="1:12" ht="12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78"/>
    </row>
    <row r="258" spans="1:12" ht="12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78"/>
    </row>
    <row r="259" spans="1:12" ht="12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78"/>
    </row>
    <row r="260" spans="1:12" ht="12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78"/>
    </row>
    <row r="261" spans="1:12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78"/>
    </row>
    <row r="262" spans="1:12" ht="12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78"/>
    </row>
    <row r="263" spans="1:12" ht="12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78"/>
    </row>
    <row r="264" spans="1:12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78"/>
    </row>
    <row r="265" spans="1:12" ht="12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78"/>
    </row>
    <row r="266" spans="1:12" ht="12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78"/>
    </row>
    <row r="267" spans="1:12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78"/>
    </row>
    <row r="268" spans="1:12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78"/>
    </row>
    <row r="269" spans="1:12" ht="12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78"/>
    </row>
    <row r="270" spans="1:12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78"/>
    </row>
    <row r="271" spans="1:12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78"/>
    </row>
    <row r="272" spans="1:12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78"/>
    </row>
    <row r="273" spans="1:12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78"/>
    </row>
    <row r="274" spans="1:12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78"/>
    </row>
    <row r="275" spans="1:12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78"/>
    </row>
    <row r="276" spans="1:12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78"/>
    </row>
    <row r="277" spans="1:12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78"/>
    </row>
    <row r="278" spans="1:12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78"/>
    </row>
    <row r="279" spans="1:12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78"/>
    </row>
    <row r="280" spans="1:12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78"/>
    </row>
    <row r="281" spans="1:12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78"/>
    </row>
    <row r="282" spans="1:12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78"/>
    </row>
    <row r="283" spans="1:12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78"/>
    </row>
    <row r="284" spans="1:12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78"/>
    </row>
    <row r="285" spans="1:12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78"/>
    </row>
    <row r="286" spans="1:12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78"/>
    </row>
    <row r="287" spans="1:12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78"/>
    </row>
    <row r="288" spans="1:12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78"/>
    </row>
    <row r="289" spans="1:12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78"/>
    </row>
    <row r="290" spans="1:12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78"/>
    </row>
    <row r="291" spans="1:12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78"/>
    </row>
    <row r="292" spans="1:12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78"/>
    </row>
    <row r="293" spans="1:12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78"/>
    </row>
    <row r="294" spans="1:12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78"/>
    </row>
    <row r="295" spans="1:12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78"/>
    </row>
    <row r="296" spans="1:12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78"/>
    </row>
    <row r="297" spans="1:12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78"/>
    </row>
    <row r="298" spans="1:12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78"/>
    </row>
    <row r="299" spans="1:12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78"/>
    </row>
    <row r="300" spans="1:12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78"/>
    </row>
    <row r="301" spans="1:12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78"/>
    </row>
    <row r="302" spans="1:12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78"/>
    </row>
    <row r="303" spans="1:12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78"/>
    </row>
    <row r="304" spans="1:12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78"/>
    </row>
    <row r="305" spans="1:12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78"/>
    </row>
    <row r="306" spans="1:12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78"/>
    </row>
    <row r="307" spans="1:12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78"/>
    </row>
    <row r="308" spans="1:12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78"/>
    </row>
    <row r="309" spans="1:12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78"/>
    </row>
    <row r="310" spans="1:12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78"/>
    </row>
    <row r="311" spans="1:12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78"/>
    </row>
    <row r="312" spans="1:12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78"/>
    </row>
    <row r="313" spans="1:12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78"/>
    </row>
    <row r="314" spans="1:12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78"/>
    </row>
    <row r="315" spans="1:12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78"/>
    </row>
    <row r="316" spans="1:12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78"/>
    </row>
    <row r="317" spans="1:12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78"/>
    </row>
    <row r="318" spans="1:12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78"/>
    </row>
    <row r="319" spans="1:12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78"/>
    </row>
    <row r="320" spans="1:12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78"/>
    </row>
    <row r="321" spans="1:12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78"/>
    </row>
    <row r="322" spans="1:12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78"/>
    </row>
    <row r="323" spans="1:12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78"/>
    </row>
    <row r="324" spans="1:12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78"/>
    </row>
    <row r="325" spans="1:12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78"/>
    </row>
    <row r="326" spans="1:12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78"/>
    </row>
    <row r="327" spans="1:12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78"/>
    </row>
    <row r="328" spans="1:12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78"/>
    </row>
    <row r="329" spans="1:12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78"/>
    </row>
    <row r="330" spans="1:12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78"/>
    </row>
    <row r="331" spans="1:12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78"/>
    </row>
    <row r="332" spans="1:12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78"/>
    </row>
    <row r="333" spans="1:12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78"/>
    </row>
    <row r="334" spans="1:12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78"/>
    </row>
    <row r="335" spans="1:12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78"/>
    </row>
    <row r="336" spans="1:12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78"/>
    </row>
    <row r="337" spans="1:12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78"/>
    </row>
    <row r="338" spans="1:12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78"/>
    </row>
    <row r="339" spans="1:12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78"/>
    </row>
    <row r="340" spans="1:12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78"/>
    </row>
    <row r="341" spans="1:12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78"/>
    </row>
    <row r="342" spans="1:12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78"/>
    </row>
    <row r="343" spans="1:12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78"/>
    </row>
    <row r="344" spans="1:12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78"/>
    </row>
    <row r="345" spans="1:12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78"/>
    </row>
    <row r="346" spans="1:12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78"/>
    </row>
    <row r="347" spans="1:12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78"/>
    </row>
    <row r="348" spans="1:12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78"/>
    </row>
    <row r="349" spans="1:12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78"/>
    </row>
    <row r="350" spans="1:12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78"/>
    </row>
    <row r="351" spans="1:12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78"/>
    </row>
    <row r="352" spans="1:12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78"/>
    </row>
    <row r="353" spans="1:12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78"/>
    </row>
    <row r="354" spans="1:12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78"/>
    </row>
    <row r="355" spans="1:12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78"/>
    </row>
    <row r="356" spans="1:12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78"/>
    </row>
    <row r="357" spans="1:12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78"/>
    </row>
    <row r="358" spans="1:12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78"/>
    </row>
    <row r="359" spans="1:12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78"/>
    </row>
    <row r="360" spans="1:12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78"/>
    </row>
    <row r="361" spans="1:12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78"/>
    </row>
    <row r="362" spans="1:12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78"/>
    </row>
    <row r="363" spans="1:12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78"/>
    </row>
    <row r="364" spans="1:12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78"/>
    </row>
    <row r="365" spans="1:12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78"/>
    </row>
    <row r="366" spans="1:12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78"/>
    </row>
    <row r="367" spans="1:12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78"/>
    </row>
    <row r="368" spans="1:12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78"/>
    </row>
    <row r="369" spans="1:12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78"/>
    </row>
    <row r="370" spans="1:12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78"/>
    </row>
    <row r="371" spans="1:12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78"/>
    </row>
    <row r="372" spans="1:12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78"/>
    </row>
    <row r="373" spans="1:12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78"/>
    </row>
    <row r="374" spans="1:12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78"/>
    </row>
    <row r="375" spans="1:12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78"/>
    </row>
    <row r="376" spans="1:12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78"/>
    </row>
    <row r="377" spans="1:12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78"/>
    </row>
    <row r="378" spans="1:12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78"/>
    </row>
    <row r="379" spans="1:12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78"/>
    </row>
    <row r="380" spans="1:12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78"/>
    </row>
    <row r="381" spans="1:12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78"/>
    </row>
    <row r="382" spans="1:12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78"/>
    </row>
    <row r="383" spans="1:12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78"/>
    </row>
    <row r="384" spans="1:12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78"/>
    </row>
    <row r="385" spans="1:12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78"/>
    </row>
    <row r="386" spans="1:12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78"/>
    </row>
    <row r="387" spans="1:12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78"/>
    </row>
    <row r="388" spans="1:12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78"/>
    </row>
    <row r="389" spans="1:12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78"/>
    </row>
    <row r="390" spans="1:12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78"/>
    </row>
    <row r="391" spans="1:12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78"/>
    </row>
    <row r="392" spans="1:12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78"/>
    </row>
    <row r="393" spans="1:12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78"/>
    </row>
    <row r="394" spans="1:12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78"/>
    </row>
    <row r="395" spans="1:12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78"/>
    </row>
    <row r="396" spans="1:12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78"/>
    </row>
    <row r="397" spans="1:12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78"/>
    </row>
    <row r="398" spans="1:12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78"/>
    </row>
    <row r="399" spans="1:12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78"/>
    </row>
    <row r="400" spans="1:12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78"/>
    </row>
    <row r="401" spans="1:12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78"/>
    </row>
    <row r="402" spans="1:12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78"/>
    </row>
    <row r="403" spans="1:12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78"/>
    </row>
    <row r="404" spans="1:12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78"/>
    </row>
    <row r="405" spans="1:12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78"/>
    </row>
    <row r="406" spans="1:12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78"/>
    </row>
    <row r="407" spans="1:12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78"/>
    </row>
    <row r="408" spans="1:12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78"/>
    </row>
    <row r="409" spans="1:12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78"/>
    </row>
    <row r="410" spans="1:12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78"/>
    </row>
    <row r="411" spans="1:12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78"/>
    </row>
    <row r="412" spans="1:12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78"/>
    </row>
    <row r="413" spans="1:12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78"/>
    </row>
    <row r="414" spans="1:12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78"/>
    </row>
    <row r="415" spans="1:12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78"/>
    </row>
    <row r="416" spans="1:12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78"/>
    </row>
    <row r="417" spans="1:12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78"/>
    </row>
    <row r="418" spans="1:12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78"/>
    </row>
    <row r="419" spans="1:12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78"/>
    </row>
    <row r="420" spans="1:12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78"/>
    </row>
    <row r="421" spans="1:12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78"/>
    </row>
    <row r="422" spans="1:12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78"/>
    </row>
    <row r="423" spans="1:12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78"/>
    </row>
    <row r="424" spans="1:12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78"/>
    </row>
    <row r="425" spans="1:12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78"/>
    </row>
    <row r="426" spans="1:12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78"/>
    </row>
    <row r="427" spans="1:12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78"/>
    </row>
    <row r="428" spans="1:12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78"/>
    </row>
    <row r="429" spans="1:12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78"/>
    </row>
    <row r="430" spans="1:12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78"/>
    </row>
    <row r="431" spans="1:12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78"/>
    </row>
    <row r="432" spans="1:12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78"/>
    </row>
    <row r="433" spans="1:1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</row>
    <row r="434" spans="1:1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</row>
    <row r="435" spans="1:1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</row>
    <row r="436" spans="1:1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</row>
    <row r="437" spans="1:1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</row>
    <row r="438" spans="1:1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</row>
    <row r="439" spans="1:1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</row>
    <row r="440" spans="1:1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</row>
    <row r="441" spans="1:1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</row>
    <row r="442" spans="1:1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</row>
    <row r="443" spans="1:1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</row>
    <row r="444" spans="1:1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</row>
    <row r="445" spans="1:1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</row>
    <row r="446" spans="1:1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</row>
    <row r="447" spans="1:1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</row>
    <row r="448" spans="1:1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</row>
    <row r="449" spans="1:1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</row>
    <row r="450" spans="1:1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</row>
    <row r="451" spans="1:1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</row>
    <row r="452" spans="1:1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</row>
    <row r="453" spans="1:1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</row>
    <row r="454" spans="1:1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</row>
    <row r="455" spans="1:1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</row>
    <row r="456" spans="1:1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</row>
    <row r="457" spans="1:1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</row>
    <row r="458" spans="1:1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</row>
    <row r="459" spans="1:1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</row>
    <row r="460" spans="1:1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</row>
    <row r="461" spans="1:1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</row>
    <row r="462" spans="1:1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</row>
    <row r="463" spans="1:1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</row>
    <row r="464" spans="1:1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</row>
    <row r="465" spans="1:1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</row>
    <row r="466" spans="1:1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</row>
    <row r="467" spans="1:1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</row>
    <row r="468" spans="1:1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</row>
    <row r="469" spans="1:1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</row>
    <row r="470" spans="1:1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</row>
    <row r="471" spans="1:1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</row>
    <row r="472" spans="1:1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</row>
    <row r="473" spans="1:1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</row>
    <row r="474" spans="1:1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</row>
    <row r="475" spans="1:1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</row>
    <row r="476" spans="1:12" ht="12.7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</row>
    <row r="477" spans="1:12" ht="12.7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</row>
    <row r="478" spans="1:12" ht="12.7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</row>
    <row r="479" spans="1:12" ht="12.7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</row>
    <row r="480" spans="1:12" ht="12.7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</row>
    <row r="481" spans="1:12" ht="12.7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</row>
    <row r="482" spans="1:12" ht="12.7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</row>
    <row r="483" spans="1:12" ht="12.7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</row>
    <row r="484" spans="1:12" ht="12.7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</row>
    <row r="485" spans="1:12" ht="12.7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</row>
    <row r="486" spans="1:12" ht="12.7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</row>
    <row r="487" spans="1:12" ht="12.7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</row>
    <row r="488" spans="1:12" ht="12.7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</row>
    <row r="489" spans="1:12" ht="12.7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</row>
    <row r="490" spans="1:12" ht="12.7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</row>
    <row r="491" spans="1:12" ht="12.7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</row>
    <row r="492" spans="1:12" ht="12.7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</row>
    <row r="493" spans="1:12" ht="12.7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</row>
    <row r="494" spans="1:12" ht="12.7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</row>
    <row r="495" spans="1:12" ht="12.7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</row>
    <row r="496" spans="1:12" ht="12.7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</row>
    <row r="497" spans="1:12" ht="12.7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</row>
    <row r="498" spans="1:12" ht="12.7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</row>
    <row r="499" spans="1:12" ht="12.7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</row>
    <row r="500" spans="1:12" ht="12.7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</row>
    <row r="501" spans="1:12" ht="12.7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</row>
    <row r="502" spans="1:12" ht="12.7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</row>
    <row r="503" spans="1:12" ht="12.7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</row>
    <row r="504" spans="1:12" ht="12.7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</row>
    <row r="505" spans="1:12" ht="12.7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</row>
    <row r="506" spans="1:12" ht="12.7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</row>
    <row r="507" spans="1:12" ht="12.7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</row>
    <row r="508" spans="1:12" ht="12.7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</row>
    <row r="509" spans="1:12" ht="12.7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</row>
    <row r="510" spans="1:12" ht="12.7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</row>
    <row r="511" spans="1:12" ht="12.7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</row>
    <row r="512" spans="1:12" ht="12.7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</row>
    <row r="513" spans="1:12" ht="12.7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</row>
    <row r="514" spans="1:12" ht="12.7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</row>
    <row r="515" spans="1:12" ht="12.7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</row>
    <row r="516" spans="1:12" ht="12.7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</row>
    <row r="517" spans="1:12" ht="12.7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</row>
    <row r="518" spans="1:12" ht="12.7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</row>
    <row r="519" spans="1:12" ht="12.7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</row>
    <row r="520" spans="1:12" ht="12.7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</row>
    <row r="521" spans="1:12" ht="12.7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</row>
    <row r="522" spans="1:12" ht="12.7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</row>
    <row r="523" spans="1:12" ht="12.7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</row>
    <row r="524" spans="1:12" ht="12.7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</row>
    <row r="525" spans="1:12" ht="12.7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</row>
    <row r="526" spans="1:12" ht="12.7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</row>
    <row r="527" spans="1:12" ht="12.7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</row>
    <row r="528" spans="1:12" ht="12.7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</row>
    <row r="529" spans="1:12" ht="12.7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</row>
    <row r="530" spans="1:12" ht="12.7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</row>
    <row r="531" spans="1:12" ht="12.7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</row>
    <row r="532" spans="1:12" ht="12.7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</row>
    <row r="533" spans="1:12" ht="12.7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</row>
    <row r="534" spans="1:12" ht="12.7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</row>
    <row r="535" spans="1:12" ht="12.7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</row>
    <row r="536" spans="1:12" ht="12.7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</row>
    <row r="537" spans="1:12" ht="12.7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</row>
    <row r="538" spans="1:12" ht="12.7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</row>
    <row r="539" spans="1:12" ht="12.7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</row>
    <row r="540" spans="1:12" ht="12.7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</row>
    <row r="541" spans="1:12" ht="12.7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</row>
    <row r="542" spans="1:12" ht="12.7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</row>
    <row r="543" spans="1:12" ht="12.7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</row>
    <row r="544" spans="1:12" ht="12.7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</row>
    <row r="545" spans="1:12" ht="12.7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</row>
    <row r="546" spans="1:12" ht="12.7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</row>
    <row r="547" spans="1:12" ht="12.7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</row>
    <row r="548" spans="1:12" ht="12.7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</row>
    <row r="549" spans="1:12" ht="12.7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</row>
    <row r="550" spans="1:12" ht="12.7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</row>
    <row r="551" spans="1:12" ht="12.7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</row>
    <row r="552" spans="1:12" ht="12.7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</row>
    <row r="553" spans="1:12" ht="12.7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</row>
    <row r="554" spans="1:12" ht="12.7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</row>
    <row r="555" spans="1:12" ht="12.7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</row>
    <row r="556" spans="1:12" ht="12.7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</row>
    <row r="557" spans="1:12" ht="12.7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</row>
    <row r="558" spans="1:12" ht="12.7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</row>
    <row r="559" spans="1:12" ht="12.7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</row>
    <row r="560" spans="1:12" ht="12.7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</row>
    <row r="561" spans="1:12" ht="12.7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</row>
    <row r="562" spans="1:12" ht="12.7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</row>
    <row r="563" spans="1:12" ht="12.7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</row>
    <row r="564" spans="1:12" ht="12.7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</row>
    <row r="565" spans="1:12" ht="12.7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</row>
    <row r="566" spans="1:12" ht="12.7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</row>
    <row r="567" spans="1:12" ht="12.7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</row>
    <row r="568" spans="1:12" ht="12.7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</row>
    <row r="569" spans="1:12" ht="12.7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</row>
    <row r="570" spans="1:12" ht="12.7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</row>
    <row r="571" spans="1:12" ht="12.7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</row>
    <row r="572" spans="1:12" ht="12.7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</row>
    <row r="573" spans="1:12" ht="12.7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</row>
    <row r="574" spans="1:12" ht="12.7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</row>
    <row r="575" spans="1:12" ht="12.7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</row>
    <row r="576" spans="1:12" ht="12.7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</row>
    <row r="577" spans="1:12" ht="12.7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</row>
    <row r="578" spans="1:12" ht="12.7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</row>
    <row r="579" spans="1:12" ht="12.7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</row>
    <row r="580" spans="1:12" ht="12.7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</row>
    <row r="581" spans="1:12" ht="12.7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</row>
    <row r="582" spans="1:12" ht="12.7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</row>
    <row r="583" spans="1:12" ht="12.7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</row>
    <row r="584" spans="1:12" ht="12.7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</row>
    <row r="585" spans="1:12" ht="12.7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</row>
    <row r="586" spans="1:12" ht="12.7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</row>
    <row r="587" spans="1:12" ht="12.7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</row>
    <row r="588" spans="1:12" ht="12.7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</row>
    <row r="589" spans="1:12" ht="12.7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</row>
    <row r="590" spans="1:12" ht="12.7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</row>
    <row r="591" spans="1:12" ht="12.7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</row>
    <row r="592" spans="1:12" ht="12.7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</row>
    <row r="593" spans="1:12" ht="12.7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</row>
    <row r="594" spans="1:12" ht="12.7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</row>
    <row r="595" spans="1:12" ht="12.7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</row>
    <row r="596" spans="1:12" ht="12.7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</row>
    <row r="597" spans="1:12" ht="12.7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</row>
    <row r="598" spans="1:12" ht="12.7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</row>
    <row r="599" spans="1:12" ht="12.7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</row>
    <row r="600" spans="1:12" ht="12.7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</row>
    <row r="601" spans="1:12" ht="12.7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</row>
    <row r="602" spans="1:12" ht="12.7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</row>
    <row r="603" spans="1:12" ht="12.7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</row>
    <row r="604" spans="1:12" ht="12.7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</row>
    <row r="605" spans="1:12" ht="12.7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</row>
    <row r="606" spans="1:12" ht="12.7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</row>
    <row r="607" spans="1:12" ht="12.7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</row>
    <row r="608" spans="1:12" ht="12.7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</row>
    <row r="609" spans="1:12" ht="12.7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</row>
    <row r="610" spans="1:12" ht="12.7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</row>
    <row r="611" spans="1:12" ht="12.7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</row>
    <row r="612" spans="1:12" ht="12.7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</row>
    <row r="613" spans="1:12" ht="12.7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</row>
    <row r="614" spans="1:12" ht="12.7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</row>
    <row r="615" spans="1:12" ht="12.7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</row>
    <row r="616" spans="1:12" ht="12.7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</row>
    <row r="617" spans="1:12" ht="12.7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</row>
    <row r="618" spans="1:12" ht="12.7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</row>
    <row r="619" spans="1:12" ht="12.7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</row>
    <row r="620" spans="1:12" ht="12.7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</row>
    <row r="621" spans="1:12" ht="12.7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</row>
    <row r="622" spans="1:12" ht="12.7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</row>
    <row r="623" spans="1:12" ht="12.7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</row>
    <row r="624" spans="1:12" ht="12.7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</row>
    <row r="625" spans="1:12" ht="12.7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</row>
    <row r="626" spans="1:12" ht="12.7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</row>
    <row r="627" spans="1:12" ht="12.7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</row>
    <row r="628" spans="1:12" ht="12.7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</row>
    <row r="629" spans="1:12" ht="12.7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</row>
    <row r="630" spans="1:12" ht="12.7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</row>
    <row r="631" spans="1:12" ht="12.7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</row>
    <row r="632" spans="1:12" ht="12.7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</row>
    <row r="633" spans="1:12" ht="12.7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</row>
    <row r="634" spans="1:12" ht="12.7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</row>
    <row r="635" spans="1:12" ht="12.7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</row>
    <row r="636" spans="1:12" ht="12.7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</row>
    <row r="637" spans="1:12" ht="12.7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</row>
    <row r="638" spans="1:12" ht="12.7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</row>
    <row r="639" spans="1:12" ht="12.7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</row>
    <row r="640" spans="1:12" ht="12.7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</row>
    <row r="641" spans="1:12" ht="12.7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</row>
    <row r="642" spans="1:12" ht="12.7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</row>
    <row r="643" spans="1:12" ht="12.7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</row>
    <row r="644" spans="1:12" ht="12.7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</row>
    <row r="645" spans="1:12" ht="12.7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</row>
    <row r="646" spans="1:12" ht="12.7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</row>
    <row r="647" spans="1:12" ht="12.7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</row>
    <row r="648" spans="1:12" ht="12.7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</row>
    <row r="649" spans="1:12" ht="12.7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</row>
    <row r="650" spans="1:12" ht="12.7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</row>
    <row r="651" spans="1:12" ht="12.7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</row>
    <row r="652" spans="1:12" ht="12.7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</row>
    <row r="653" spans="1:12" ht="12.7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</row>
    <row r="654" spans="1:12" ht="12.7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</row>
    <row r="655" spans="1:12" ht="12.7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</row>
    <row r="656" spans="1:12" ht="12.7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</row>
    <row r="657" spans="1:12" ht="12.7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</row>
    <row r="658" spans="1:12" ht="12.7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</row>
    <row r="659" spans="1:12" ht="12.7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</row>
    <row r="660" spans="1:12" ht="12.7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</row>
    <row r="661" spans="1:12" ht="12.7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</row>
    <row r="662" spans="1:12" ht="12.7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</row>
    <row r="663" spans="1:12" ht="12.7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</row>
    <row r="664" spans="1:12" ht="12.7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</row>
    <row r="665" spans="1:12" ht="12.7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</row>
    <row r="666" spans="1:12" ht="12.7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</row>
    <row r="667" spans="1:12" ht="12.7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</row>
    <row r="668" spans="1:12" ht="12.7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</row>
    <row r="669" spans="1:12" ht="12.7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</row>
    <row r="670" spans="1:12" ht="12.7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</row>
    <row r="671" spans="1:12" ht="12.7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</row>
    <row r="672" spans="1:12" ht="12.7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</row>
    <row r="673" spans="1:12" ht="12.7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</row>
    <row r="674" spans="1:12" ht="12.7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</row>
    <row r="675" spans="1:12" ht="12.7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</row>
    <row r="676" spans="1:12" ht="12.7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</row>
    <row r="677" spans="1:12" ht="12.7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</row>
    <row r="678" spans="1:12" ht="12.7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</row>
    <row r="679" spans="1:12" ht="12.7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</row>
    <row r="680" spans="1:12" ht="12.7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</row>
    <row r="681" spans="1:12" ht="12.7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</row>
    <row r="682" spans="1:12" ht="12.7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</row>
    <row r="683" spans="1:12" ht="12.7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</row>
    <row r="684" spans="1:12" ht="12.7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</row>
    <row r="685" spans="1:12" ht="12.7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</row>
    <row r="686" spans="1:12" ht="12.7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</row>
    <row r="687" spans="1:12" ht="12.7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</row>
    <row r="688" spans="1:12" ht="12.7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</row>
    <row r="689" spans="1:12" ht="12.7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</row>
    <row r="690" spans="1:12" ht="12.7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</row>
    <row r="691" spans="1:12" ht="12.7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</row>
    <row r="692" spans="1:12" ht="12.7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</row>
    <row r="693" spans="1:12" ht="12.7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</row>
    <row r="694" spans="1:12" ht="12.7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</row>
    <row r="695" spans="1:12" ht="12.7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</row>
    <row r="696" spans="1:12" ht="12.7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</row>
    <row r="697" spans="1:12" ht="12.7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</row>
    <row r="698" spans="1:12" ht="12.7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</row>
    <row r="699" spans="1:12" ht="12.7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</row>
    <row r="700" spans="1:12" ht="12.7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</row>
    <row r="701" spans="1:12" ht="12.7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</row>
    <row r="702" spans="1:12" ht="12.7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</row>
    <row r="703" spans="1:12" ht="12.7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</row>
    <row r="704" spans="1:12" ht="12.7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</row>
    <row r="705" spans="1:12" ht="12.7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</row>
    <row r="706" spans="1:12" ht="12.7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</row>
    <row r="707" spans="1:12" ht="12.7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</row>
    <row r="708" spans="1:12" ht="12.7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</row>
    <row r="709" spans="1:12" ht="12.7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</row>
    <row r="710" spans="1:12" ht="12.7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</row>
    <row r="711" spans="1:12" ht="12.7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</row>
    <row r="712" spans="1:12" ht="12.7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</row>
    <row r="713" spans="1:12" ht="12.7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</row>
    <row r="714" spans="1:12" ht="12.7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</row>
    <row r="715" spans="1:12" ht="12.7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</row>
    <row r="716" spans="1:12" ht="12.7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</row>
    <row r="717" spans="1:12" ht="12.7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</row>
    <row r="718" spans="1:12" ht="12.7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</row>
    <row r="719" spans="1:12" ht="12.7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</row>
    <row r="720" spans="1:12" ht="12.7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</row>
    <row r="721" spans="1:12" ht="12.7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</row>
    <row r="722" spans="1:12" ht="12.7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</row>
    <row r="723" spans="1:12" ht="12.7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</row>
    <row r="724" spans="1:12" ht="12.7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</row>
    <row r="725" spans="1:12" ht="12.7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</row>
    <row r="726" spans="1:12" ht="12.7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</row>
    <row r="727" spans="1:12" ht="12.7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</row>
    <row r="728" spans="1:12" ht="12.7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</row>
    <row r="729" spans="1:12" ht="12.7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</row>
    <row r="730" spans="1:12" ht="12.7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</row>
    <row r="731" spans="1:12" ht="12.7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</row>
    <row r="732" spans="1:12" ht="12.7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</row>
    <row r="733" spans="1:12" ht="12.7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</row>
    <row r="734" spans="1:12" ht="12.7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</row>
    <row r="735" spans="1:12" ht="12.7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</row>
    <row r="736" spans="1:12" ht="12.7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</row>
    <row r="737" spans="1:12" ht="12.7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</row>
    <row r="738" spans="1:12" ht="12.7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</row>
    <row r="739" spans="1:12" ht="12.7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</row>
    <row r="740" spans="1:12" ht="12.7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</row>
    <row r="741" spans="1:12" ht="12.7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</row>
    <row r="742" spans="1:12" ht="12.7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</row>
    <row r="743" spans="1:12" ht="12.7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</row>
    <row r="744" spans="1:12" ht="12.7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</row>
    <row r="745" spans="1:12" ht="12.7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</row>
    <row r="746" spans="1:12" ht="12.7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</row>
    <row r="747" spans="1:12" ht="12.7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</row>
    <row r="748" spans="1:12" ht="12.7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</row>
    <row r="749" spans="1:12" ht="12.7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</row>
    <row r="750" spans="1:12" ht="12.7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</row>
    <row r="751" spans="1:12" ht="12.7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</row>
    <row r="752" spans="1:12" ht="12.7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</row>
    <row r="753" spans="1:12" ht="12.7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</row>
    <row r="754" spans="1:12" ht="12.7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</row>
    <row r="755" spans="1:12" ht="12.7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</row>
    <row r="756" spans="1:12" ht="12.7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</row>
    <row r="757" spans="1:12" ht="12.7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</row>
    <row r="758" spans="1:12" ht="12.7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</row>
    <row r="759" spans="1:12" ht="12.7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</row>
    <row r="760" spans="1:12" ht="12.7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</row>
    <row r="761" spans="1:12" ht="12.7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</row>
    <row r="762" spans="1:12" ht="12.7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</row>
    <row r="763" spans="1:12" ht="12.7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</row>
    <row r="764" spans="1:12" ht="12.7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</row>
    <row r="765" spans="1:12" ht="12.7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</row>
    <row r="766" spans="1:12" ht="12.7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</row>
    <row r="767" spans="1:12" ht="12.7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</row>
    <row r="768" spans="1:12" ht="12.7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</row>
    <row r="769" spans="1:12" ht="12.7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</row>
    <row r="770" spans="1:12" ht="12.7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</row>
    <row r="771" spans="1:12" ht="12.7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</row>
    <row r="772" spans="1:12" ht="12.7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</row>
    <row r="773" spans="1:12" ht="12.7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</row>
    <row r="774" spans="1:12" ht="12.7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</row>
    <row r="775" spans="1:12" ht="12.7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</row>
    <row r="776" spans="1:12" ht="12.7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</row>
    <row r="777" spans="1:12" ht="12.7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</row>
    <row r="778" spans="1:12" ht="12.7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</row>
    <row r="779" spans="1:12" ht="12.7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</row>
    <row r="780" spans="1:12" ht="12.7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</row>
    <row r="781" spans="1:12" ht="12.7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</row>
    <row r="782" spans="1:12" ht="12.7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</row>
    <row r="783" spans="1:12" ht="12.7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</row>
    <row r="784" spans="1:12" ht="12.7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</row>
    <row r="785" spans="1:12" ht="12.7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</row>
    <row r="786" spans="1:12" ht="12.7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</row>
    <row r="787" spans="1:12" ht="12.7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</row>
    <row r="788" spans="1:12" ht="12.7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</row>
    <row r="789" spans="1:12" ht="12.7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</row>
    <row r="790" spans="1:12" ht="12.7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</row>
    <row r="791" spans="1:12" ht="12.7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</row>
    <row r="792" spans="1:12" ht="12.7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</row>
    <row r="793" spans="1:12" ht="12.7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</row>
    <row r="794" spans="1:12" ht="12.7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</row>
    <row r="795" spans="1:12" ht="12.7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</row>
    <row r="796" spans="1:12" ht="12.7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</row>
    <row r="797" spans="1:12" ht="12.7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</row>
    <row r="798" spans="1:12" ht="12.7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</row>
    <row r="799" spans="1:12" ht="12.7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</row>
    <row r="800" spans="1:12" ht="12.7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</row>
    <row r="801" spans="1:12" ht="12.7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</row>
    <row r="802" spans="1:12" ht="12.7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</row>
    <row r="803" spans="1:12" ht="12.7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</row>
    <row r="804" spans="1:12" ht="12.7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</row>
    <row r="805" spans="1:12" ht="12.7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</row>
    <row r="806" spans="1:12" ht="12.7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</row>
    <row r="807" spans="1:12" ht="12.7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</row>
    <row r="808" spans="1:12" ht="12.7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</row>
    <row r="809" spans="1:12" ht="12.7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</row>
    <row r="810" spans="1:12" ht="12.7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</row>
    <row r="811" spans="1:12" ht="12.7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</row>
    <row r="812" spans="1:12" ht="12.7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</row>
    <row r="813" spans="1:12" ht="12.7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</row>
    <row r="814" spans="1:12" ht="12.7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</row>
    <row r="815" spans="1:12" ht="12.7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</row>
    <row r="816" spans="1:12" ht="12.7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</row>
    <row r="817" spans="1:12" ht="12.7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</row>
    <row r="818" spans="1:12" ht="12.7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</row>
    <row r="819" spans="1:12" ht="12.7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</row>
    <row r="820" spans="1:12" ht="12.7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</row>
    <row r="821" spans="1:12" ht="12.7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</row>
    <row r="822" spans="1:12" ht="12.7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</row>
    <row r="823" spans="1:12" ht="12.7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</row>
    <row r="824" spans="1:12" ht="12.7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</row>
    <row r="825" spans="1:12" ht="12.7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</row>
    <row r="826" spans="1:12" ht="12.7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</row>
    <row r="827" spans="1:12" ht="12.7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</row>
    <row r="828" spans="1:12" ht="12.7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</row>
    <row r="829" spans="1:12" ht="12.7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</row>
    <row r="830" spans="1:12" ht="12.7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</row>
    <row r="831" spans="1:12" ht="12.7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</row>
    <row r="832" spans="1:12" ht="12.7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</row>
    <row r="833" spans="1:12" ht="12.7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</row>
    <row r="834" spans="1:12" ht="12.7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</row>
    <row r="835" spans="1:12" ht="12.7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</row>
    <row r="836" spans="1:12" ht="12.7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</row>
    <row r="837" spans="1:12" ht="12.7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</row>
    <row r="838" spans="1:12" ht="12.7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</row>
    <row r="839" spans="1:12" ht="12.7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</row>
    <row r="840" spans="1:12" ht="12.7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</row>
    <row r="841" spans="1:12" ht="12.7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</row>
    <row r="842" spans="1:12" ht="12.7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</row>
    <row r="843" spans="1:12" ht="12.7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</row>
    <row r="844" spans="1:12" ht="12.7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</row>
    <row r="845" spans="1:12" ht="12.7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</row>
    <row r="846" spans="1:12" ht="12.7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</row>
    <row r="847" spans="1:12" ht="12.7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</row>
    <row r="848" spans="1:12" ht="12.7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</row>
    <row r="849" spans="1:12" ht="12.7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</row>
    <row r="850" spans="1:12" ht="12.7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</row>
    <row r="851" spans="1:12" ht="12.7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</row>
    <row r="852" spans="1:12" ht="12.7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</row>
    <row r="853" spans="1:12" ht="12.7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</row>
    <row r="854" spans="1:12" ht="12.7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</row>
    <row r="855" spans="1:12" ht="12.7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</row>
    <row r="856" spans="1:12" ht="12.7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</row>
    <row r="857" spans="1:12" ht="12.7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</row>
    <row r="858" spans="1:12" ht="12.7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</row>
    <row r="859" spans="1:12" ht="12.7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</row>
    <row r="860" spans="1:12" ht="12.7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</row>
    <row r="861" spans="1:12" ht="12.7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</row>
    <row r="862" spans="1:12" ht="12.7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</row>
    <row r="863" spans="1:12" ht="12.7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</row>
    <row r="864" spans="1:12" ht="12.7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</row>
    <row r="865" spans="1:12" ht="12.7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</row>
    <row r="866" spans="1:12" ht="12.7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</row>
    <row r="867" spans="1:12" ht="12.7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</row>
    <row r="868" spans="1:12" ht="12.7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</row>
    <row r="869" spans="1:12" ht="12.7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</row>
    <row r="870" spans="1:12" ht="12.7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</row>
    <row r="871" spans="1:12" ht="12.7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</row>
    <row r="872" spans="1:12" ht="12.7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</row>
    <row r="873" spans="1:12" ht="12.7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</row>
    <row r="874" spans="1:12" ht="12.7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</row>
    <row r="875" spans="1:12" ht="12.7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</row>
    <row r="876" spans="1:12" ht="12.7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</row>
    <row r="877" spans="1:12" ht="12.7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</row>
    <row r="878" spans="1:12" ht="12.7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</row>
    <row r="879" spans="1:12" ht="12.7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</row>
    <row r="880" spans="1:12" ht="12.7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</row>
    <row r="881" spans="1:12" ht="12.7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</row>
    <row r="882" spans="1:12" ht="12.7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</row>
    <row r="883" spans="1:12" ht="12.7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</row>
    <row r="884" spans="1:12" ht="12.7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</row>
    <row r="885" spans="1:12" ht="12.7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</row>
    <row r="886" spans="1:12" ht="12.7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</row>
    <row r="887" spans="1:12" ht="12.7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</row>
    <row r="888" spans="1:12" ht="12.7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</row>
    <row r="889" spans="1:12" ht="12.7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</row>
    <row r="890" spans="1:12" ht="12.7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</row>
    <row r="891" spans="1:12" ht="12.7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</row>
    <row r="892" spans="1:12" ht="12.7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</row>
    <row r="893" spans="1:12" ht="12.7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</row>
    <row r="894" spans="1:12" ht="12.7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</row>
    <row r="895" spans="1:12" ht="12.7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</row>
    <row r="896" spans="1:12" ht="12.7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</row>
    <row r="897" spans="1:12" ht="12.7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</row>
    <row r="898" spans="1:12" ht="12.7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</row>
    <row r="899" spans="1:12" ht="12.7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</row>
    <row r="900" spans="1:12" ht="12.7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</row>
    <row r="901" spans="1:12" ht="12.7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</row>
    <row r="902" spans="1:12" ht="12.7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</row>
    <row r="903" spans="1:12" ht="12.7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</row>
    <row r="904" spans="1:12" ht="12.7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</row>
    <row r="905" spans="1:12" ht="12.7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</row>
    <row r="906" spans="1:12" ht="12.7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</row>
    <row r="907" spans="1:12" ht="12.7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</row>
    <row r="908" spans="1:12" ht="12.7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</row>
    <row r="909" spans="1:12" ht="12.7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</row>
    <row r="910" spans="1:12" ht="12.7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</row>
    <row r="911" spans="1:12" ht="12.7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</row>
    <row r="912" spans="1:12" ht="12.7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</row>
    <row r="913" spans="1:12" ht="12.7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</row>
    <row r="914" spans="1:12" ht="12.7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</row>
    <row r="915" spans="1:12" ht="12.7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</row>
    <row r="916" spans="1:12" ht="12.7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</row>
    <row r="917" spans="1:12" ht="12.7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</row>
  </sheetData>
  <autoFilter ref="A12:F122"/>
  <mergeCells count="2">
    <mergeCell ref="B13:F13"/>
    <mergeCell ref="H13:K13"/>
  </mergeCells>
  <printOptions/>
  <pageMargins left="0.34" right="0.17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29" sqref="A29"/>
    </sheetView>
  </sheetViews>
  <sheetFormatPr defaultColWidth="9.140625" defaultRowHeight="12.75"/>
  <cols>
    <col min="1" max="1" width="12.00390625" style="0" customWidth="1"/>
    <col min="2" max="2" width="25.421875" style="0" customWidth="1"/>
  </cols>
  <sheetData>
    <row r="1" spans="1:13" ht="12.75">
      <c r="A1" s="93"/>
      <c r="B1" s="93"/>
      <c r="C1" s="94"/>
      <c r="D1" s="95" t="s">
        <v>12</v>
      </c>
      <c r="E1" s="96"/>
      <c r="F1" s="94"/>
      <c r="G1" s="94"/>
      <c r="H1" s="97"/>
      <c r="I1" s="97"/>
      <c r="J1" s="97"/>
      <c r="K1" s="97"/>
      <c r="L1" s="97"/>
      <c r="M1" s="93"/>
    </row>
    <row r="2" spans="1:13" ht="15.75">
      <c r="A2" s="80" t="s">
        <v>53</v>
      </c>
      <c r="B2" s="80"/>
      <c r="C2" s="80" t="s">
        <v>162</v>
      </c>
      <c r="D2" s="94"/>
      <c r="E2" s="96"/>
      <c r="F2" s="94"/>
      <c r="G2" s="94"/>
      <c r="H2" s="97"/>
      <c r="I2" s="97"/>
      <c r="J2" s="97"/>
      <c r="K2" s="97"/>
      <c r="L2" s="97"/>
      <c r="M2" s="93"/>
    </row>
    <row r="3" spans="1:13" ht="15.75">
      <c r="A3" s="83" t="s">
        <v>54</v>
      </c>
      <c r="B3" s="83"/>
      <c r="C3" s="83" t="s">
        <v>38</v>
      </c>
      <c r="D3" s="94"/>
      <c r="E3" s="96"/>
      <c r="F3" s="94"/>
      <c r="G3" s="94"/>
      <c r="H3" s="97"/>
      <c r="I3" s="97"/>
      <c r="J3" s="97"/>
      <c r="K3" s="97"/>
      <c r="L3" s="97"/>
      <c r="M3" s="93"/>
    </row>
    <row r="4" spans="1:13" ht="15.75">
      <c r="A4" s="83" t="s">
        <v>55</v>
      </c>
      <c r="B4" s="83"/>
      <c r="C4" s="83" t="s">
        <v>142</v>
      </c>
      <c r="D4" s="94"/>
      <c r="E4" s="94"/>
      <c r="F4" s="94"/>
      <c r="G4" s="97"/>
      <c r="H4" s="97"/>
      <c r="I4" s="97"/>
      <c r="J4" s="97"/>
      <c r="K4" s="97"/>
      <c r="L4" s="97"/>
      <c r="M4" s="93"/>
    </row>
    <row r="5" spans="1:13" ht="15.75">
      <c r="A5" s="83" t="s">
        <v>56</v>
      </c>
      <c r="B5" s="83"/>
      <c r="C5" s="83" t="s">
        <v>6</v>
      </c>
      <c r="D5" s="94"/>
      <c r="E5" s="96"/>
      <c r="F5" s="94"/>
      <c r="G5" s="94"/>
      <c r="H5" s="97"/>
      <c r="I5" s="97"/>
      <c r="J5" s="97"/>
      <c r="K5" s="97"/>
      <c r="L5" s="97"/>
      <c r="M5" s="93"/>
    </row>
    <row r="6" spans="1:13" ht="12.75">
      <c r="A6" s="98" t="s">
        <v>194</v>
      </c>
      <c r="B6" s="95" t="s">
        <v>203</v>
      </c>
      <c r="C6" s="93"/>
      <c r="D6" s="93"/>
      <c r="E6" s="96"/>
      <c r="F6" s="93"/>
      <c r="G6" s="93"/>
      <c r="H6" s="97"/>
      <c r="I6" s="97"/>
      <c r="J6" s="97"/>
      <c r="K6" s="97"/>
      <c r="L6" s="97"/>
      <c r="M6" s="93"/>
    </row>
    <row r="7" spans="1:13" ht="12.75">
      <c r="A7" s="85" t="s">
        <v>57</v>
      </c>
      <c r="B7" s="85"/>
      <c r="C7" s="93"/>
      <c r="D7" s="93"/>
      <c r="E7" s="96"/>
      <c r="F7" s="93"/>
      <c r="G7" s="93"/>
      <c r="H7" s="97"/>
      <c r="I7" s="97"/>
      <c r="J7" s="97"/>
      <c r="K7" s="97"/>
      <c r="L7" s="97"/>
      <c r="M7" s="93"/>
    </row>
    <row r="8" spans="1:13" ht="12.75">
      <c r="A8" s="85"/>
      <c r="B8" s="85"/>
      <c r="C8" s="93"/>
      <c r="D8" s="93"/>
      <c r="E8" s="96"/>
      <c r="F8" s="93"/>
      <c r="G8" s="93"/>
      <c r="H8" s="97"/>
      <c r="I8" s="97"/>
      <c r="J8" s="97"/>
      <c r="K8" s="97"/>
      <c r="L8" s="97"/>
      <c r="M8" s="93"/>
    </row>
    <row r="9" spans="1:13" ht="12.75">
      <c r="A9" s="85" t="s">
        <v>60</v>
      </c>
      <c r="B9" s="85"/>
      <c r="C9" s="93"/>
      <c r="D9" s="93"/>
      <c r="E9" s="97"/>
      <c r="F9" s="93"/>
      <c r="G9" s="93"/>
      <c r="H9" s="97"/>
      <c r="I9" s="97"/>
      <c r="J9" s="97"/>
      <c r="K9" s="97"/>
      <c r="L9" s="97"/>
      <c r="M9" s="93"/>
    </row>
    <row r="10" spans="1:13" ht="12.75">
      <c r="A10" s="98"/>
      <c r="B10" s="98"/>
      <c r="C10" s="93"/>
      <c r="D10" s="93"/>
      <c r="E10" s="97"/>
      <c r="F10" s="93"/>
      <c r="G10" s="93"/>
      <c r="H10" s="97"/>
      <c r="I10" s="97"/>
      <c r="J10" s="97"/>
      <c r="K10" s="97"/>
      <c r="L10" s="97"/>
      <c r="M10" s="93"/>
    </row>
    <row r="11" spans="1:13" ht="13.5" thickBot="1">
      <c r="A11" s="98"/>
      <c r="B11" s="98"/>
      <c r="C11" s="93"/>
      <c r="D11" s="93"/>
      <c r="E11" s="97"/>
      <c r="F11" s="93"/>
      <c r="G11" s="93"/>
      <c r="H11" s="97"/>
      <c r="I11" s="97"/>
      <c r="J11" s="97"/>
      <c r="K11" s="97"/>
      <c r="L11" s="97"/>
      <c r="M11" s="93"/>
    </row>
    <row r="12" spans="1:13" ht="57.75" thickBot="1">
      <c r="A12" s="388"/>
      <c r="B12" s="385"/>
      <c r="C12" s="351">
        <v>1990</v>
      </c>
      <c r="D12" s="386">
        <v>2000</v>
      </c>
      <c r="E12" s="352">
        <v>2010</v>
      </c>
      <c r="F12" s="352">
        <v>2020</v>
      </c>
      <c r="G12" s="352">
        <v>2030</v>
      </c>
      <c r="H12" s="89"/>
      <c r="I12" s="387" t="s">
        <v>62</v>
      </c>
      <c r="J12" s="351" t="s">
        <v>63</v>
      </c>
      <c r="K12" s="351" t="s">
        <v>64</v>
      </c>
      <c r="L12" s="351" t="s">
        <v>65</v>
      </c>
      <c r="M12" s="97"/>
    </row>
    <row r="13" spans="1:13" ht="21.75" thickBot="1">
      <c r="A13" s="98" t="s">
        <v>105</v>
      </c>
      <c r="B13" s="100" t="s">
        <v>143</v>
      </c>
      <c r="C13" s="439" t="s">
        <v>142</v>
      </c>
      <c r="D13" s="440"/>
      <c r="E13" s="440"/>
      <c r="F13" s="440"/>
      <c r="G13" s="441"/>
      <c r="H13" s="101"/>
      <c r="I13" s="442" t="s">
        <v>66</v>
      </c>
      <c r="J13" s="443"/>
      <c r="K13" s="443"/>
      <c r="L13" s="444"/>
      <c r="M13" s="97"/>
    </row>
    <row r="14" spans="1:13" ht="12.75">
      <c r="A14" s="381" t="s">
        <v>144</v>
      </c>
      <c r="B14" s="379"/>
      <c r="C14" s="355"/>
      <c r="D14" s="356"/>
      <c r="E14" s="356"/>
      <c r="F14" s="356"/>
      <c r="G14" s="357"/>
      <c r="H14" s="101"/>
      <c r="I14" s="370"/>
      <c r="J14" s="371"/>
      <c r="K14" s="371"/>
      <c r="L14" s="372"/>
      <c r="M14" s="97"/>
    </row>
    <row r="15" spans="1:13" ht="12.75">
      <c r="A15" s="389" t="s">
        <v>204</v>
      </c>
      <c r="B15" s="380" t="s">
        <v>145</v>
      </c>
      <c r="C15" s="358">
        <v>0.1034498842918879</v>
      </c>
      <c r="D15" s="359">
        <v>0.08946683362135013</v>
      </c>
      <c r="E15" s="359">
        <v>0.0782322492368387</v>
      </c>
      <c r="F15" s="359">
        <v>0.07111191136713854</v>
      </c>
      <c r="G15" s="360">
        <v>0.06539550537469146</v>
      </c>
      <c r="H15" s="101"/>
      <c r="I15" s="254">
        <f aca="true" t="shared" si="0" ref="I15:L19">10*((D15-C15)/C15)</f>
        <v>-1.3516738821170682</v>
      </c>
      <c r="J15" s="264">
        <f t="shared" si="0"/>
        <v>-1.2557261646320783</v>
      </c>
      <c r="K15" s="264">
        <f t="shared" si="0"/>
        <v>-0.9101537970797948</v>
      </c>
      <c r="L15" s="265">
        <f t="shared" si="0"/>
        <v>-0.8038605463625155</v>
      </c>
      <c r="M15" s="93"/>
    </row>
    <row r="16" spans="1:13" ht="12.75">
      <c r="A16" s="389"/>
      <c r="B16" s="380" t="s">
        <v>146</v>
      </c>
      <c r="C16" s="358">
        <v>0.7672400438567466</v>
      </c>
      <c r="D16" s="359">
        <v>0.7775085843129044</v>
      </c>
      <c r="E16" s="359">
        <v>0.7817808368416447</v>
      </c>
      <c r="F16" s="359">
        <v>0.7719592046855838</v>
      </c>
      <c r="G16" s="360">
        <v>0.7596667926917677</v>
      </c>
      <c r="H16" s="101"/>
      <c r="I16" s="254">
        <f t="shared" si="0"/>
        <v>0.13383738946340812</v>
      </c>
      <c r="J16" s="264">
        <f t="shared" si="0"/>
        <v>0.05494797890258353</v>
      </c>
      <c r="K16" s="264">
        <f t="shared" si="0"/>
        <v>-0.12563152859744953</v>
      </c>
      <c r="L16" s="265">
        <f t="shared" si="0"/>
        <v>-0.15923654927882736</v>
      </c>
      <c r="M16" s="93"/>
    </row>
    <row r="17" spans="1:13" ht="12.75">
      <c r="A17" s="389"/>
      <c r="B17" s="380" t="s">
        <v>147</v>
      </c>
      <c r="C17" s="358">
        <v>0.08717219781939899</v>
      </c>
      <c r="D17" s="359">
        <v>0.07288557909804674</v>
      </c>
      <c r="E17" s="359">
        <v>0.06430211683875078</v>
      </c>
      <c r="F17" s="359">
        <v>0.06347779182982402</v>
      </c>
      <c r="G17" s="360">
        <v>0.06266418409281016</v>
      </c>
      <c r="H17" s="101"/>
      <c r="I17" s="254">
        <f t="shared" si="0"/>
        <v>-1.63889623971061</v>
      </c>
      <c r="J17" s="264">
        <f t="shared" si="0"/>
        <v>-1.1776626275753892</v>
      </c>
      <c r="K17" s="264">
        <f t="shared" si="0"/>
        <v>-0.12819562550233102</v>
      </c>
      <c r="L17" s="265">
        <f t="shared" si="0"/>
        <v>-0.12817202891919124</v>
      </c>
      <c r="M17" s="93"/>
    </row>
    <row r="18" spans="1:13" ht="12.75">
      <c r="A18" s="389"/>
      <c r="B18" s="380" t="s">
        <v>148</v>
      </c>
      <c r="C18" s="358">
        <v>0.035971240086337425</v>
      </c>
      <c r="D18" s="359">
        <v>0.054043732683227264</v>
      </c>
      <c r="E18" s="359">
        <v>0.06940823192013898</v>
      </c>
      <c r="F18" s="359">
        <v>0.0872052155126099</v>
      </c>
      <c r="G18" s="360">
        <v>0.10590245604184526</v>
      </c>
      <c r="H18" s="101"/>
      <c r="I18" s="254">
        <f t="shared" si="0"/>
        <v>5.0241505584774435</v>
      </c>
      <c r="J18" s="264">
        <f t="shared" si="0"/>
        <v>2.8429752117547875</v>
      </c>
      <c r="K18" s="264">
        <f t="shared" si="0"/>
        <v>2.5641027152151215</v>
      </c>
      <c r="L18" s="265">
        <f t="shared" si="0"/>
        <v>2.1440507221189913</v>
      </c>
      <c r="M18" s="93"/>
    </row>
    <row r="19" spans="1:13" ht="12.75">
      <c r="A19" s="389"/>
      <c r="B19" s="380" t="s">
        <v>149</v>
      </c>
      <c r="C19" s="358">
        <v>0.006166633945629205</v>
      </c>
      <c r="D19" s="359">
        <v>0.0060952702844714384</v>
      </c>
      <c r="E19" s="359">
        <v>0.006276565162626815</v>
      </c>
      <c r="F19" s="359">
        <v>0.006245876604843862</v>
      </c>
      <c r="G19" s="360">
        <v>0.006371061798885563</v>
      </c>
      <c r="H19" s="101"/>
      <c r="I19" s="254">
        <f t="shared" si="0"/>
        <v>-0.11572546998407035</v>
      </c>
      <c r="J19" s="264">
        <f t="shared" si="0"/>
        <v>0.29743533870393096</v>
      </c>
      <c r="K19" s="264">
        <f t="shared" si="0"/>
        <v>-0.048893872664121374</v>
      </c>
      <c r="L19" s="265">
        <f t="shared" si="0"/>
        <v>0.20042854183929312</v>
      </c>
      <c r="M19" s="93"/>
    </row>
    <row r="20" spans="1:13" ht="12.75">
      <c r="A20" s="389"/>
      <c r="B20" s="380"/>
      <c r="C20" s="358"/>
      <c r="D20" s="359"/>
      <c r="E20" s="359"/>
      <c r="F20" s="359"/>
      <c r="G20" s="360"/>
      <c r="H20" s="101"/>
      <c r="I20" s="373"/>
      <c r="J20" s="101"/>
      <c r="K20" s="101"/>
      <c r="L20" s="374"/>
      <c r="M20" s="93"/>
    </row>
    <row r="21" spans="1:13" ht="12.75">
      <c r="A21" s="381" t="s">
        <v>130</v>
      </c>
      <c r="B21" s="381"/>
      <c r="C21" s="361"/>
      <c r="D21" s="362"/>
      <c r="E21" s="362"/>
      <c r="F21" s="362"/>
      <c r="G21" s="363"/>
      <c r="H21" s="101"/>
      <c r="I21" s="375"/>
      <c r="J21" s="102"/>
      <c r="K21" s="102"/>
      <c r="L21" s="376"/>
      <c r="M21" s="93"/>
    </row>
    <row r="22" spans="1:13" ht="12.75">
      <c r="A22" s="390" t="s">
        <v>204</v>
      </c>
      <c r="B22" s="382" t="s">
        <v>145</v>
      </c>
      <c r="C22" s="364">
        <v>0.08789566470137071</v>
      </c>
      <c r="D22" s="365">
        <v>0.0821636143540588</v>
      </c>
      <c r="E22" s="365">
        <v>0.07257164646069715</v>
      </c>
      <c r="F22" s="365">
        <v>0.0670445013261287</v>
      </c>
      <c r="G22" s="366">
        <v>0.0620018174915122</v>
      </c>
      <c r="H22" s="101"/>
      <c r="I22" s="254">
        <f aca="true" t="shared" si="1" ref="I22:L26">10*((D22-C22)/C22)</f>
        <v>-0.652142556380544</v>
      </c>
      <c r="J22" s="264">
        <f t="shared" si="1"/>
        <v>-1.167422826852288</v>
      </c>
      <c r="K22" s="264">
        <f t="shared" si="1"/>
        <v>-0.7616122003738477</v>
      </c>
      <c r="L22" s="265">
        <f t="shared" si="1"/>
        <v>-0.7521398078698598</v>
      </c>
      <c r="M22" s="93"/>
    </row>
    <row r="23" spans="1:13" ht="12.75">
      <c r="A23" s="389"/>
      <c r="B23" s="380" t="s">
        <v>146</v>
      </c>
      <c r="C23" s="358">
        <v>0.7924938863713786</v>
      </c>
      <c r="D23" s="359">
        <v>0.7843158559171122</v>
      </c>
      <c r="E23" s="359">
        <v>0.7855117160288647</v>
      </c>
      <c r="F23" s="359">
        <v>0.7723031078588125</v>
      </c>
      <c r="G23" s="360">
        <v>0.7579938596409856</v>
      </c>
      <c r="H23" s="101"/>
      <c r="I23" s="254">
        <f t="shared" si="1"/>
        <v>-0.10319360937548067</v>
      </c>
      <c r="J23" s="264">
        <f t="shared" si="1"/>
        <v>0.015247175009030101</v>
      </c>
      <c r="K23" s="264">
        <f t="shared" si="1"/>
        <v>-0.16815291103267055</v>
      </c>
      <c r="L23" s="265">
        <f t="shared" si="1"/>
        <v>-0.18528021022081384</v>
      </c>
      <c r="M23" s="93"/>
    </row>
    <row r="24" spans="1:13" ht="12.75">
      <c r="A24" s="389"/>
      <c r="B24" s="380" t="s">
        <v>147</v>
      </c>
      <c r="C24" s="358">
        <v>0.07538676733445754</v>
      </c>
      <c r="D24" s="359">
        <v>0.07089717630109384</v>
      </c>
      <c r="E24" s="359">
        <v>0.06285310580948357</v>
      </c>
      <c r="F24" s="359">
        <v>0.062494673724854455</v>
      </c>
      <c r="G24" s="360">
        <v>0.06108250137937831</v>
      </c>
      <c r="H24" s="101"/>
      <c r="I24" s="254">
        <f t="shared" si="1"/>
        <v>-0.5955409937456775</v>
      </c>
      <c r="J24" s="264">
        <f t="shared" si="1"/>
        <v>-1.1346108422496028</v>
      </c>
      <c r="K24" s="264">
        <f t="shared" si="1"/>
        <v>-0.057026948790020356</v>
      </c>
      <c r="L24" s="265">
        <f t="shared" si="1"/>
        <v>-0.22596683226054123</v>
      </c>
      <c r="M24" s="93"/>
    </row>
    <row r="25" spans="1:13" ht="12.75">
      <c r="A25" s="389"/>
      <c r="B25" s="380" t="s">
        <v>148</v>
      </c>
      <c r="C25" s="358">
        <v>0.03747380507984238</v>
      </c>
      <c r="D25" s="359">
        <v>0.056047437858176716</v>
      </c>
      <c r="E25" s="359">
        <v>0.07223862514907599</v>
      </c>
      <c r="F25" s="359">
        <v>0.09126727235423562</v>
      </c>
      <c r="G25" s="360">
        <v>0.11180736841839058</v>
      </c>
      <c r="H25" s="101"/>
      <c r="I25" s="254">
        <f t="shared" si="1"/>
        <v>4.956430962577995</v>
      </c>
      <c r="J25" s="264">
        <f t="shared" si="1"/>
        <v>2.8888362982567903</v>
      </c>
      <c r="K25" s="264">
        <f t="shared" si="1"/>
        <v>2.6341375082777354</v>
      </c>
      <c r="L25" s="265">
        <f t="shared" si="1"/>
        <v>2.2505434351574225</v>
      </c>
      <c r="M25" s="93"/>
    </row>
    <row r="26" spans="1:13" ht="12.75">
      <c r="A26" s="389"/>
      <c r="B26" s="380" t="s">
        <v>149</v>
      </c>
      <c r="C26" s="358">
        <v>0.006749876512950836</v>
      </c>
      <c r="D26" s="359">
        <v>0.00657591556955839</v>
      </c>
      <c r="E26" s="359">
        <v>0.006824906551878427</v>
      </c>
      <c r="F26" s="359">
        <v>0.006890444735968802</v>
      </c>
      <c r="G26" s="360">
        <v>0.007114453069733222</v>
      </c>
      <c r="H26" s="101"/>
      <c r="I26" s="254">
        <f t="shared" si="1"/>
        <v>-0.2577246310486877</v>
      </c>
      <c r="J26" s="264">
        <f t="shared" si="1"/>
        <v>0.3786407834563458</v>
      </c>
      <c r="K26" s="264">
        <f t="shared" si="1"/>
        <v>0.0960279581737821</v>
      </c>
      <c r="L26" s="265">
        <f t="shared" si="1"/>
        <v>0.32509996429559107</v>
      </c>
      <c r="M26" s="93"/>
    </row>
    <row r="27" spans="1:13" ht="12.75">
      <c r="A27" s="389"/>
      <c r="B27" s="380"/>
      <c r="C27" s="358"/>
      <c r="D27" s="359"/>
      <c r="E27" s="359"/>
      <c r="F27" s="359"/>
      <c r="G27" s="360"/>
      <c r="H27" s="101"/>
      <c r="I27" s="373"/>
      <c r="J27" s="101"/>
      <c r="K27" s="101"/>
      <c r="L27" s="374"/>
      <c r="M27" s="93"/>
    </row>
    <row r="28" spans="1:13" ht="12.75">
      <c r="A28" s="381" t="s">
        <v>131</v>
      </c>
      <c r="B28" s="383"/>
      <c r="C28" s="361"/>
      <c r="D28" s="362"/>
      <c r="E28" s="362"/>
      <c r="F28" s="362"/>
      <c r="G28" s="363"/>
      <c r="H28" s="101"/>
      <c r="I28" s="375"/>
      <c r="J28" s="102"/>
      <c r="K28" s="102"/>
      <c r="L28" s="376"/>
      <c r="M28" s="93"/>
    </row>
    <row r="29" spans="1:13" ht="12.75">
      <c r="A29" s="390" t="s">
        <v>204</v>
      </c>
      <c r="B29" s="380" t="s">
        <v>145</v>
      </c>
      <c r="C29" s="364">
        <v>0.23736341088700869</v>
      </c>
      <c r="D29" s="365">
        <v>0.16314117893053734</v>
      </c>
      <c r="E29" s="365">
        <v>0.1316648680342161</v>
      </c>
      <c r="F29" s="365">
        <v>0.10475208576928705</v>
      </c>
      <c r="G29" s="366">
        <v>0.09095423874793401</v>
      </c>
      <c r="H29" s="101"/>
      <c r="I29" s="254">
        <f aca="true" t="shared" si="2" ref="I29:L33">10*((D29-C29)/C29)</f>
        <v>-3.126944952430057</v>
      </c>
      <c r="J29" s="264">
        <f t="shared" si="2"/>
        <v>-1.9293909178946973</v>
      </c>
      <c r="K29" s="264">
        <f t="shared" si="2"/>
        <v>-2.044036702177467</v>
      </c>
      <c r="L29" s="265">
        <f t="shared" si="2"/>
        <v>-1.3171906716723836</v>
      </c>
      <c r="M29" s="93"/>
    </row>
    <row r="30" spans="1:13" ht="12.75">
      <c r="A30" s="389"/>
      <c r="B30" s="380" t="s">
        <v>146</v>
      </c>
      <c r="C30" s="358">
        <v>0.5498179423149925</v>
      </c>
      <c r="D30" s="359">
        <v>0.7088373229928481</v>
      </c>
      <c r="E30" s="359">
        <v>0.7465636253054405</v>
      </c>
      <c r="F30" s="359">
        <v>0.7691148977167208</v>
      </c>
      <c r="G30" s="360">
        <v>0.772266080330489</v>
      </c>
      <c r="H30" s="101"/>
      <c r="I30" s="254">
        <f t="shared" si="2"/>
        <v>2.892218831715624</v>
      </c>
      <c r="J30" s="264">
        <f t="shared" si="2"/>
        <v>0.5322279328253301</v>
      </c>
      <c r="K30" s="264">
        <f t="shared" si="2"/>
        <v>0.30206765568110727</v>
      </c>
      <c r="L30" s="265">
        <f t="shared" si="2"/>
        <v>0.04097154564452178</v>
      </c>
      <c r="M30" s="93"/>
    </row>
    <row r="31" spans="1:13" ht="12.75">
      <c r="A31" s="389"/>
      <c r="B31" s="380" t="s">
        <v>147</v>
      </c>
      <c r="C31" s="358">
        <v>0.1886384622948175</v>
      </c>
      <c r="D31" s="359">
        <v>0.09294444203436317</v>
      </c>
      <c r="E31" s="359">
        <v>0.07797989233756528</v>
      </c>
      <c r="F31" s="359">
        <v>0.07160882956037817</v>
      </c>
      <c r="G31" s="360">
        <v>0.07457624205018483</v>
      </c>
      <c r="H31" s="101"/>
      <c r="I31" s="254">
        <f t="shared" si="2"/>
        <v>-5.0728795758999015</v>
      </c>
      <c r="J31" s="264">
        <f t="shared" si="2"/>
        <v>-1.6100532069755433</v>
      </c>
      <c r="K31" s="264">
        <f t="shared" si="2"/>
        <v>-0.8170135385167708</v>
      </c>
      <c r="L31" s="265">
        <f t="shared" si="2"/>
        <v>0.414391983226682</v>
      </c>
      <c r="M31" s="93"/>
    </row>
    <row r="32" spans="1:13" ht="12.75">
      <c r="A32" s="391"/>
      <c r="B32" s="380" t="s">
        <v>148</v>
      </c>
      <c r="C32" s="358">
        <v>0.023034957680931663</v>
      </c>
      <c r="D32" s="359">
        <v>0.03383050046956782</v>
      </c>
      <c r="E32" s="359">
        <v>0.04269105559999518</v>
      </c>
      <c r="F32" s="359">
        <v>0.05360931561415691</v>
      </c>
      <c r="G32" s="360">
        <v>0.0614310472913458</v>
      </c>
      <c r="H32" s="101"/>
      <c r="I32" s="254">
        <f t="shared" si="2"/>
        <v>4.686591109986153</v>
      </c>
      <c r="J32" s="264">
        <f t="shared" si="2"/>
        <v>2.619102587145542</v>
      </c>
      <c r="K32" s="264">
        <f t="shared" si="2"/>
        <v>2.5575052808398975</v>
      </c>
      <c r="L32" s="265">
        <f t="shared" si="2"/>
        <v>1.4590247212787322</v>
      </c>
      <c r="M32" s="93"/>
    </row>
    <row r="33" spans="1:13" ht="12.75">
      <c r="A33" s="391"/>
      <c r="B33" s="380" t="s">
        <v>149</v>
      </c>
      <c r="C33" s="358">
        <v>0.001145226822249703</v>
      </c>
      <c r="D33" s="359">
        <v>0.0012465555726834663</v>
      </c>
      <c r="E33" s="359">
        <v>0.001100558722783132</v>
      </c>
      <c r="F33" s="359">
        <v>0.00091487133945724</v>
      </c>
      <c r="G33" s="360">
        <v>0.0007723915800463304</v>
      </c>
      <c r="H33" s="101"/>
      <c r="I33" s="254">
        <f t="shared" si="2"/>
        <v>0.8847919771448532</v>
      </c>
      <c r="J33" s="264">
        <f t="shared" si="2"/>
        <v>-1.1712020955956761</v>
      </c>
      <c r="K33" s="264">
        <f t="shared" si="2"/>
        <v>-1.6872101368323087</v>
      </c>
      <c r="L33" s="265">
        <f t="shared" si="2"/>
        <v>-1.5573748271034233</v>
      </c>
      <c r="M33" s="93"/>
    </row>
    <row r="34" spans="1:13" ht="13.5" thickBot="1">
      <c r="A34" s="392"/>
      <c r="B34" s="384"/>
      <c r="C34" s="367"/>
      <c r="D34" s="368"/>
      <c r="E34" s="368"/>
      <c r="F34" s="368"/>
      <c r="G34" s="369"/>
      <c r="H34" s="354"/>
      <c r="I34" s="377"/>
      <c r="J34" s="354"/>
      <c r="K34" s="354"/>
      <c r="L34" s="378"/>
      <c r="M34" s="93"/>
    </row>
    <row r="35" spans="1:13" ht="12.75">
      <c r="A35" s="97" t="s">
        <v>104</v>
      </c>
      <c r="B35" s="93"/>
      <c r="C35" s="93"/>
      <c r="D35" s="93"/>
      <c r="E35" s="93"/>
      <c r="F35" s="93"/>
      <c r="G35" s="93"/>
      <c r="H35" s="97"/>
      <c r="I35" s="97"/>
      <c r="J35" s="97"/>
      <c r="K35" s="97"/>
      <c r="L35" s="97"/>
      <c r="M35" s="93"/>
    </row>
    <row r="36" spans="1:13" ht="12.75">
      <c r="A36" s="93"/>
      <c r="B36" s="93"/>
      <c r="C36" s="93"/>
      <c r="D36" s="93"/>
      <c r="E36" s="93"/>
      <c r="F36" s="93"/>
      <c r="G36" s="93"/>
      <c r="H36" s="97"/>
      <c r="I36" s="97"/>
      <c r="J36" s="97"/>
      <c r="K36" s="97"/>
      <c r="L36" s="97"/>
      <c r="M36" s="93"/>
    </row>
    <row r="37" spans="1:13" ht="12.75">
      <c r="A37" s="93"/>
      <c r="B37" s="93"/>
      <c r="C37" s="93"/>
      <c r="D37" s="93"/>
      <c r="E37" s="93"/>
      <c r="F37" s="93"/>
      <c r="G37" s="93"/>
      <c r="H37" s="97"/>
      <c r="I37" s="97"/>
      <c r="J37" s="97"/>
      <c r="K37" s="97"/>
      <c r="L37" s="97"/>
      <c r="M37" s="93"/>
    </row>
    <row r="38" spans="1:13" ht="12.75">
      <c r="A38" s="93"/>
      <c r="B38" s="93"/>
      <c r="C38" s="93"/>
      <c r="D38" s="93"/>
      <c r="E38" s="93"/>
      <c r="F38" s="93"/>
      <c r="G38" s="93"/>
      <c r="H38" s="97"/>
      <c r="I38" s="97"/>
      <c r="J38" s="97"/>
      <c r="K38" s="97"/>
      <c r="L38" s="97"/>
      <c r="M38" s="93"/>
    </row>
  </sheetData>
  <autoFilter ref="A12:G14"/>
  <mergeCells count="2">
    <mergeCell ref="C13:G13"/>
    <mergeCell ref="I13:L13"/>
  </mergeCells>
  <printOptions/>
  <pageMargins left="0.75" right="0.17" top="0.42" bottom="0.49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2" sqref="A12"/>
    </sheetView>
  </sheetViews>
  <sheetFormatPr defaultColWidth="9.140625" defaultRowHeight="12.75"/>
  <cols>
    <col min="1" max="1" width="14.28125" style="0" customWidth="1"/>
    <col min="2" max="2" width="16.7109375" style="0" customWidth="1"/>
  </cols>
  <sheetData>
    <row r="1" spans="1:13" ht="12.75">
      <c r="A1" s="93"/>
      <c r="B1" s="93"/>
      <c r="C1" s="94"/>
      <c r="D1" s="95" t="s">
        <v>12</v>
      </c>
      <c r="E1" s="96"/>
      <c r="F1" s="94"/>
      <c r="G1" s="94"/>
      <c r="H1" s="97"/>
      <c r="I1" s="97"/>
      <c r="J1" s="97"/>
      <c r="K1" s="97"/>
      <c r="L1" s="97"/>
      <c r="M1" s="93"/>
    </row>
    <row r="2" spans="1:13" ht="15.75">
      <c r="A2" s="80" t="s">
        <v>53</v>
      </c>
      <c r="B2" s="80"/>
      <c r="C2" s="80" t="s">
        <v>162</v>
      </c>
      <c r="D2" s="94"/>
      <c r="E2" s="96"/>
      <c r="F2" s="94"/>
      <c r="G2" s="94"/>
      <c r="H2" s="97"/>
      <c r="I2" s="97"/>
      <c r="J2" s="97"/>
      <c r="K2" s="97"/>
      <c r="L2" s="97"/>
      <c r="M2" s="93"/>
    </row>
    <row r="3" spans="1:13" ht="15.75">
      <c r="A3" s="83" t="s">
        <v>54</v>
      </c>
      <c r="B3" s="83"/>
      <c r="C3" s="83" t="s">
        <v>38</v>
      </c>
      <c r="D3" s="94"/>
      <c r="E3" s="96"/>
      <c r="F3" s="94"/>
      <c r="G3" s="94"/>
      <c r="H3" s="97"/>
      <c r="I3" s="97"/>
      <c r="J3" s="97"/>
      <c r="K3" s="97"/>
      <c r="L3" s="97"/>
      <c r="M3" s="93"/>
    </row>
    <row r="4" spans="1:13" ht="15.75">
      <c r="A4" s="83" t="s">
        <v>55</v>
      </c>
      <c r="B4" s="83"/>
      <c r="C4" s="83" t="s">
        <v>150</v>
      </c>
      <c r="D4" s="94"/>
      <c r="E4" s="94"/>
      <c r="F4" s="94"/>
      <c r="G4" s="97"/>
      <c r="H4" s="97"/>
      <c r="I4" s="97"/>
      <c r="J4" s="97"/>
      <c r="K4" s="97"/>
      <c r="L4" s="97"/>
      <c r="M4" s="93"/>
    </row>
    <row r="5" spans="1:13" ht="15.75">
      <c r="A5" s="83" t="s">
        <v>56</v>
      </c>
      <c r="B5" s="83"/>
      <c r="C5" s="83" t="s">
        <v>6</v>
      </c>
      <c r="D5" s="94"/>
      <c r="E5" s="96"/>
      <c r="F5" s="94"/>
      <c r="G5" s="94"/>
      <c r="H5" s="97"/>
      <c r="I5" s="97"/>
      <c r="J5" s="97"/>
      <c r="K5" s="97"/>
      <c r="L5" s="97"/>
      <c r="M5" s="93"/>
    </row>
    <row r="6" spans="1:13" ht="12.75">
      <c r="A6" s="98" t="s">
        <v>194</v>
      </c>
      <c r="B6" s="95" t="s">
        <v>203</v>
      </c>
      <c r="C6" s="93"/>
      <c r="D6" s="93"/>
      <c r="E6" s="96"/>
      <c r="F6" s="93"/>
      <c r="G6" s="93"/>
      <c r="H6" s="97"/>
      <c r="I6" s="97"/>
      <c r="J6" s="97"/>
      <c r="K6" s="97"/>
      <c r="L6" s="97"/>
      <c r="M6" s="93"/>
    </row>
    <row r="7" spans="1:13" ht="12.75">
      <c r="A7" s="85" t="s">
        <v>57</v>
      </c>
      <c r="B7" s="85"/>
      <c r="C7" s="93"/>
      <c r="D7" s="93"/>
      <c r="E7" s="96"/>
      <c r="F7" s="93"/>
      <c r="G7" s="93"/>
      <c r="H7" s="97"/>
      <c r="I7" s="97"/>
      <c r="J7" s="97"/>
      <c r="K7" s="97"/>
      <c r="L7" s="97"/>
      <c r="M7" s="93"/>
    </row>
    <row r="8" spans="1:13" ht="12.75">
      <c r="A8" s="85"/>
      <c r="B8" s="85"/>
      <c r="C8" s="93"/>
      <c r="D8" s="93"/>
      <c r="E8" s="96"/>
      <c r="F8" s="93"/>
      <c r="G8" s="93"/>
      <c r="H8" s="97"/>
      <c r="I8" s="97"/>
      <c r="J8" s="97"/>
      <c r="K8" s="97"/>
      <c r="L8" s="97"/>
      <c r="M8" s="93"/>
    </row>
    <row r="9" spans="1:13" ht="12.75">
      <c r="A9" s="85" t="s">
        <v>60</v>
      </c>
      <c r="B9" s="85"/>
      <c r="C9" s="93"/>
      <c r="D9" s="93"/>
      <c r="E9" s="97"/>
      <c r="F9" s="93"/>
      <c r="G9" s="93"/>
      <c r="H9" s="97"/>
      <c r="I9" s="97"/>
      <c r="J9" s="97"/>
      <c r="K9" s="97"/>
      <c r="L9" s="97"/>
      <c r="M9" s="93"/>
    </row>
    <row r="10" spans="1:13" ht="12.75">
      <c r="A10" s="98"/>
      <c r="B10" s="98"/>
      <c r="C10" s="93"/>
      <c r="D10" s="93"/>
      <c r="E10" s="97"/>
      <c r="F10" s="93"/>
      <c r="G10" s="93"/>
      <c r="H10" s="97"/>
      <c r="I10" s="97"/>
      <c r="J10" s="97"/>
      <c r="K10" s="97"/>
      <c r="L10" s="97"/>
      <c r="M10" s="93"/>
    </row>
    <row r="11" spans="1:13" ht="13.5" thickBot="1">
      <c r="A11" s="98"/>
      <c r="B11" s="98"/>
      <c r="C11" s="93"/>
      <c r="D11" s="93"/>
      <c r="E11" s="97"/>
      <c r="F11" s="93"/>
      <c r="G11" s="93"/>
      <c r="H11" s="97"/>
      <c r="I11" s="97"/>
      <c r="J11" s="97"/>
      <c r="K11" s="97"/>
      <c r="L11" s="97"/>
      <c r="M11" s="93"/>
    </row>
    <row r="12" spans="1:13" ht="57">
      <c r="A12" s="393"/>
      <c r="B12" s="394"/>
      <c r="C12" s="87">
        <v>1990</v>
      </c>
      <c r="D12" s="99">
        <v>2000</v>
      </c>
      <c r="E12" s="88">
        <v>2010</v>
      </c>
      <c r="F12" s="88">
        <v>2020</v>
      </c>
      <c r="G12" s="88">
        <v>2030</v>
      </c>
      <c r="H12" s="89"/>
      <c r="I12" s="87" t="s">
        <v>62</v>
      </c>
      <c r="J12" s="87" t="s">
        <v>63</v>
      </c>
      <c r="K12" s="87" t="s">
        <v>64</v>
      </c>
      <c r="L12" s="87" t="s">
        <v>65</v>
      </c>
      <c r="M12" s="97"/>
    </row>
    <row r="13" spans="1:13" ht="21.75" thickBot="1">
      <c r="A13" s="98" t="s">
        <v>105</v>
      </c>
      <c r="B13" s="100" t="s">
        <v>143</v>
      </c>
      <c r="C13" s="439" t="s">
        <v>150</v>
      </c>
      <c r="D13" s="440"/>
      <c r="E13" s="440"/>
      <c r="F13" s="440"/>
      <c r="G13" s="441"/>
      <c r="H13" s="101"/>
      <c r="I13" s="442" t="s">
        <v>66</v>
      </c>
      <c r="J13" s="443"/>
      <c r="K13" s="443"/>
      <c r="L13" s="444"/>
      <c r="M13" s="97"/>
    </row>
    <row r="14" spans="1:13" ht="12.75">
      <c r="A14" s="381" t="s">
        <v>144</v>
      </c>
      <c r="B14" s="379"/>
      <c r="C14" s="355"/>
      <c r="D14" s="356"/>
      <c r="E14" s="356"/>
      <c r="F14" s="356"/>
      <c r="G14" s="357"/>
      <c r="H14" s="101"/>
      <c r="I14" s="370"/>
      <c r="J14" s="371"/>
      <c r="K14" s="371"/>
      <c r="L14" s="372"/>
      <c r="M14" s="97"/>
    </row>
    <row r="15" spans="1:13" ht="12.75">
      <c r="A15" s="389" t="s">
        <v>205</v>
      </c>
      <c r="B15" s="380" t="s">
        <v>151</v>
      </c>
      <c r="C15" s="358">
        <v>0.6038435921031281</v>
      </c>
      <c r="D15" s="359">
        <v>0.6903834237595498</v>
      </c>
      <c r="E15" s="359">
        <v>0.7315827428341216</v>
      </c>
      <c r="F15" s="359">
        <v>0.7542371670761986</v>
      </c>
      <c r="G15" s="360">
        <v>0.7749811104730819</v>
      </c>
      <c r="H15" s="101"/>
      <c r="I15" s="254">
        <f aca="true" t="shared" si="0" ref="I15:L17">10*((D15-C15)/C15)</f>
        <v>1.43314978892153</v>
      </c>
      <c r="J15" s="264">
        <f t="shared" si="0"/>
        <v>0.5967599692677582</v>
      </c>
      <c r="K15" s="264">
        <f t="shared" si="0"/>
        <v>0.3096631852511264</v>
      </c>
      <c r="L15" s="265">
        <f t="shared" si="0"/>
        <v>0.2750321026646999</v>
      </c>
      <c r="M15" s="93"/>
    </row>
    <row r="16" spans="1:13" ht="12.75">
      <c r="A16" s="389"/>
      <c r="B16" s="380" t="s">
        <v>147</v>
      </c>
      <c r="C16" s="358">
        <v>0.24973477013222345</v>
      </c>
      <c r="D16" s="359">
        <v>0.17133334233623956</v>
      </c>
      <c r="E16" s="359">
        <v>0.14029509145335992</v>
      </c>
      <c r="F16" s="359">
        <v>0.12508103736212037</v>
      </c>
      <c r="G16" s="360">
        <v>0.1115128702318185</v>
      </c>
      <c r="H16" s="101"/>
      <c r="I16" s="254">
        <f t="shared" si="0"/>
        <v>-3.139387749430078</v>
      </c>
      <c r="J16" s="264">
        <f t="shared" si="0"/>
        <v>-1.8115709680120209</v>
      </c>
      <c r="K16" s="264">
        <f t="shared" si="0"/>
        <v>-1.0844323870231305</v>
      </c>
      <c r="L16" s="265">
        <f t="shared" si="0"/>
        <v>-1.084750128112614</v>
      </c>
      <c r="M16" s="93"/>
    </row>
    <row r="17" spans="1:13" ht="12.75">
      <c r="A17" s="389"/>
      <c r="B17" s="380" t="s">
        <v>149</v>
      </c>
      <c r="C17" s="358">
        <v>0.14642163776464834</v>
      </c>
      <c r="D17" s="359">
        <v>0.1382832339042107</v>
      </c>
      <c r="E17" s="359">
        <v>0.12812216571251847</v>
      </c>
      <c r="F17" s="359">
        <v>0.12068179556168109</v>
      </c>
      <c r="G17" s="360">
        <v>0.11350601929509967</v>
      </c>
      <c r="H17" s="101"/>
      <c r="I17" s="254">
        <f t="shared" si="0"/>
        <v>-0.5558197534656002</v>
      </c>
      <c r="J17" s="264">
        <f t="shared" si="0"/>
        <v>-0.7348011689349736</v>
      </c>
      <c r="K17" s="264">
        <f t="shared" si="0"/>
        <v>-0.5807246630167139</v>
      </c>
      <c r="L17" s="265">
        <f t="shared" si="0"/>
        <v>-0.5946030412610029</v>
      </c>
      <c r="M17" s="93"/>
    </row>
    <row r="18" spans="1:13" ht="12.75">
      <c r="A18" s="389"/>
      <c r="B18" s="380"/>
      <c r="C18" s="358"/>
      <c r="D18" s="359"/>
      <c r="E18" s="359"/>
      <c r="F18" s="359"/>
      <c r="G18" s="360"/>
      <c r="H18" s="101"/>
      <c r="I18" s="373"/>
      <c r="J18" s="101"/>
      <c r="K18" s="101"/>
      <c r="L18" s="374"/>
      <c r="M18" s="93"/>
    </row>
    <row r="19" spans="1:13" ht="12.75">
      <c r="A19" s="381" t="s">
        <v>130</v>
      </c>
      <c r="B19" s="381"/>
      <c r="C19" s="361"/>
      <c r="D19" s="362"/>
      <c r="E19" s="362"/>
      <c r="F19" s="362"/>
      <c r="G19" s="363"/>
      <c r="H19" s="101"/>
      <c r="I19" s="375"/>
      <c r="J19" s="102"/>
      <c r="K19" s="102"/>
      <c r="L19" s="376"/>
      <c r="M19" s="93"/>
    </row>
    <row r="20" spans="1:13" ht="12.75">
      <c r="A20" s="389" t="s">
        <v>205</v>
      </c>
      <c r="B20" s="382" t="s">
        <v>151</v>
      </c>
      <c r="C20" s="358">
        <v>0.6578498085836582</v>
      </c>
      <c r="D20" s="359">
        <v>0.7087334436566011</v>
      </c>
      <c r="E20" s="359">
        <v>0.7417673561341049</v>
      </c>
      <c r="F20" s="359">
        <v>0.7588146487680403</v>
      </c>
      <c r="G20" s="360">
        <v>0.7768524757916285</v>
      </c>
      <c r="H20" s="101"/>
      <c r="I20" s="254">
        <f aca="true" t="shared" si="1" ref="I20:L22">10*((D20-C20)/C20)</f>
        <v>0.7734840750732253</v>
      </c>
      <c r="J20" s="264">
        <f t="shared" si="1"/>
        <v>0.4660978365444487</v>
      </c>
      <c r="K20" s="264">
        <f t="shared" si="1"/>
        <v>0.2298199360346796</v>
      </c>
      <c r="L20" s="265">
        <f t="shared" si="1"/>
        <v>0.23771057995352668</v>
      </c>
      <c r="M20" s="93"/>
    </row>
    <row r="21" spans="1:13" ht="12.75">
      <c r="A21" s="389"/>
      <c r="B21" s="380" t="s">
        <v>147</v>
      </c>
      <c r="C21" s="358">
        <v>0.1633892340912331</v>
      </c>
      <c r="D21" s="359">
        <v>0.13311847615925035</v>
      </c>
      <c r="E21" s="359">
        <v>0.11193927770991109</v>
      </c>
      <c r="F21" s="359">
        <v>0.10234812957150723</v>
      </c>
      <c r="G21" s="360">
        <v>0.09229595782279236</v>
      </c>
      <c r="H21" s="101"/>
      <c r="I21" s="254">
        <f t="shared" si="1"/>
        <v>-1.8526776320574583</v>
      </c>
      <c r="J21" s="264">
        <f t="shared" si="1"/>
        <v>-1.5910036728487236</v>
      </c>
      <c r="K21" s="264">
        <f t="shared" si="1"/>
        <v>-0.8568170471189905</v>
      </c>
      <c r="L21" s="265">
        <f t="shared" si="1"/>
        <v>-0.9821549051066681</v>
      </c>
      <c r="M21" s="93"/>
    </row>
    <row r="22" spans="1:13" ht="12.75">
      <c r="A22" s="389"/>
      <c r="B22" s="380" t="s">
        <v>149</v>
      </c>
      <c r="C22" s="358">
        <v>0.17876095732510874</v>
      </c>
      <c r="D22" s="359">
        <v>0.15814808018414855</v>
      </c>
      <c r="E22" s="359">
        <v>0.14629336615598387</v>
      </c>
      <c r="F22" s="359">
        <v>0.13883722166045262</v>
      </c>
      <c r="G22" s="360">
        <v>0.13085156638557904</v>
      </c>
      <c r="H22" s="101"/>
      <c r="I22" s="254">
        <f t="shared" si="1"/>
        <v>-1.1530972674011801</v>
      </c>
      <c r="J22" s="264">
        <f t="shared" si="1"/>
        <v>-0.7495958227479577</v>
      </c>
      <c r="K22" s="264">
        <f t="shared" si="1"/>
        <v>-0.5096707179176676</v>
      </c>
      <c r="L22" s="265">
        <f t="shared" si="1"/>
        <v>-0.5751811495049722</v>
      </c>
      <c r="M22" s="93"/>
    </row>
    <row r="23" spans="1:13" ht="12.75">
      <c r="A23" s="389"/>
      <c r="B23" s="380"/>
      <c r="C23" s="358"/>
      <c r="D23" s="359"/>
      <c r="E23" s="359"/>
      <c r="F23" s="359"/>
      <c r="G23" s="360"/>
      <c r="H23" s="101"/>
      <c r="I23" s="373"/>
      <c r="J23" s="101"/>
      <c r="K23" s="101"/>
      <c r="L23" s="374"/>
      <c r="M23" s="93"/>
    </row>
    <row r="24" spans="1:13" ht="12.75">
      <c r="A24" s="381" t="s">
        <v>131</v>
      </c>
      <c r="B24" s="383"/>
      <c r="C24" s="361"/>
      <c r="D24" s="362"/>
      <c r="E24" s="362"/>
      <c r="F24" s="362"/>
      <c r="G24" s="363"/>
      <c r="H24" s="101"/>
      <c r="I24" s="375"/>
      <c r="J24" s="102"/>
      <c r="K24" s="102"/>
      <c r="L24" s="376"/>
      <c r="M24" s="93"/>
    </row>
    <row r="25" spans="1:13" ht="12.75">
      <c r="A25" s="389" t="s">
        <v>205</v>
      </c>
      <c r="B25" s="380" t="s">
        <v>151</v>
      </c>
      <c r="C25" s="358">
        <v>0.3646402202940334</v>
      </c>
      <c r="D25" s="359">
        <v>0.5654239904162931</v>
      </c>
      <c r="E25" s="359">
        <v>0.6611115499699293</v>
      </c>
      <c r="F25" s="359">
        <v>0.7242871600891994</v>
      </c>
      <c r="G25" s="360">
        <v>0.7629122915267328</v>
      </c>
      <c r="H25" s="101"/>
      <c r="I25" s="254">
        <f aca="true" t="shared" si="2" ref="I25:L27">10*((D25-C25)/C25)</f>
        <v>5.506352808813972</v>
      </c>
      <c r="J25" s="264">
        <f t="shared" si="2"/>
        <v>1.6923151683604059</v>
      </c>
      <c r="K25" s="264">
        <f t="shared" si="2"/>
        <v>0.9555968296446136</v>
      </c>
      <c r="L25" s="265">
        <f t="shared" si="2"/>
        <v>0.5332847738564986</v>
      </c>
      <c r="M25" s="93"/>
    </row>
    <row r="26" spans="1:13" ht="12.75">
      <c r="A26" s="389"/>
      <c r="B26" s="380" t="s">
        <v>147</v>
      </c>
      <c r="C26" s="358">
        <v>0.6321748799502245</v>
      </c>
      <c r="D26" s="359">
        <v>0.43156782979487673</v>
      </c>
      <c r="E26" s="359">
        <v>0.33649969542580127</v>
      </c>
      <c r="F26" s="359">
        <v>0.27382018980420186</v>
      </c>
      <c r="G26" s="360">
        <v>0.23544668169760868</v>
      </c>
      <c r="H26" s="101"/>
      <c r="I26" s="254">
        <f t="shared" si="2"/>
        <v>-3.173284110421201</v>
      </c>
      <c r="J26" s="264">
        <f t="shared" si="2"/>
        <v>-2.202854981435042</v>
      </c>
      <c r="K26" s="264">
        <f t="shared" si="2"/>
        <v>-1.8626913032502386</v>
      </c>
      <c r="L26" s="265">
        <f t="shared" si="2"/>
        <v>-1.401412661865167</v>
      </c>
      <c r="M26" s="93"/>
    </row>
    <row r="27" spans="1:13" ht="12.75">
      <c r="A27" s="389"/>
      <c r="B27" s="380" t="s">
        <v>149</v>
      </c>
      <c r="C27" s="358">
        <v>0.003184899755742214</v>
      </c>
      <c r="D27" s="359">
        <v>0.0030081797888300114</v>
      </c>
      <c r="E27" s="359">
        <v>0.002388754604269584</v>
      </c>
      <c r="F27" s="359">
        <v>0.0018926501065987796</v>
      </c>
      <c r="G27" s="360">
        <v>0.0016410267756585579</v>
      </c>
      <c r="H27" s="101"/>
      <c r="I27" s="254">
        <f t="shared" si="2"/>
        <v>-0.5548682233831238</v>
      </c>
      <c r="J27" s="264">
        <f t="shared" si="2"/>
        <v>-2.0591361821540066</v>
      </c>
      <c r="K27" s="264">
        <f t="shared" si="2"/>
        <v>-2.076833245173376</v>
      </c>
      <c r="L27" s="265">
        <f t="shared" si="2"/>
        <v>-1.3294762199464638</v>
      </c>
      <c r="M27" s="93"/>
    </row>
    <row r="28" spans="1:13" ht="13.5" thickBot="1">
      <c r="A28" s="392"/>
      <c r="B28" s="384"/>
      <c r="C28" s="367"/>
      <c r="D28" s="368"/>
      <c r="E28" s="368"/>
      <c r="F28" s="368"/>
      <c r="G28" s="369"/>
      <c r="H28" s="354"/>
      <c r="I28" s="377"/>
      <c r="J28" s="354"/>
      <c r="K28" s="354"/>
      <c r="L28" s="378"/>
      <c r="M28" s="93"/>
    </row>
    <row r="29" spans="1:13" ht="12.75">
      <c r="A29" s="97" t="s">
        <v>104</v>
      </c>
      <c r="B29" s="93"/>
      <c r="C29" s="93"/>
      <c r="D29" s="93"/>
      <c r="E29" s="93"/>
      <c r="F29" s="93"/>
      <c r="G29" s="93"/>
      <c r="H29" s="97"/>
      <c r="I29" s="97"/>
      <c r="J29" s="97"/>
      <c r="K29" s="97"/>
      <c r="L29" s="97"/>
      <c r="M29" s="93"/>
    </row>
    <row r="30" spans="1:13" ht="12.75">
      <c r="A30" s="93"/>
      <c r="B30" s="93"/>
      <c r="C30" s="93"/>
      <c r="D30" s="93"/>
      <c r="E30" s="93"/>
      <c r="F30" s="93"/>
      <c r="G30" s="93"/>
      <c r="H30" s="97"/>
      <c r="I30" s="97"/>
      <c r="J30" s="97"/>
      <c r="K30" s="97"/>
      <c r="L30" s="97"/>
      <c r="M30" s="93"/>
    </row>
    <row r="31" spans="1:13" ht="12.75">
      <c r="A31" s="93"/>
      <c r="B31" s="93"/>
      <c r="C31" s="93"/>
      <c r="D31" s="93"/>
      <c r="E31" s="93"/>
      <c r="F31" s="93"/>
      <c r="G31" s="93"/>
      <c r="H31" s="97"/>
      <c r="I31" s="97"/>
      <c r="J31" s="97"/>
      <c r="K31" s="97"/>
      <c r="L31" s="97"/>
      <c r="M31" s="93"/>
    </row>
  </sheetData>
  <mergeCells count="2">
    <mergeCell ref="C13:G13"/>
    <mergeCell ref="I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selection activeCell="E40" sqref="E40"/>
    </sheetView>
  </sheetViews>
  <sheetFormatPr defaultColWidth="9.140625" defaultRowHeight="12.75"/>
  <cols>
    <col min="1" max="1" width="27.00390625" style="0" customWidth="1"/>
    <col min="2" max="2" width="5.8515625" style="0" customWidth="1"/>
    <col min="3" max="3" width="8.00390625" style="0" customWidth="1"/>
    <col min="7" max="7" width="6.140625" style="0" customWidth="1"/>
    <col min="8" max="8" width="4.28125" style="0" customWidth="1"/>
    <col min="9" max="9" width="7.421875" style="0" customWidth="1"/>
    <col min="10" max="10" width="7.8515625" style="0" customWidth="1"/>
    <col min="11" max="11" width="7.28125" style="0" customWidth="1"/>
  </cols>
  <sheetData>
    <row r="1" spans="1:12" ht="12.75">
      <c r="A1" s="103"/>
      <c r="B1" s="104"/>
      <c r="C1" s="105" t="s">
        <v>8</v>
      </c>
      <c r="D1" s="104"/>
      <c r="E1" s="104"/>
      <c r="F1" s="104"/>
      <c r="G1" s="103"/>
      <c r="H1" s="103"/>
      <c r="I1" s="103"/>
      <c r="J1" s="103"/>
      <c r="K1" s="103"/>
      <c r="L1" s="103"/>
    </row>
    <row r="2" spans="1:12" ht="18">
      <c r="A2" s="106" t="s">
        <v>53</v>
      </c>
      <c r="B2" s="107" t="s">
        <v>152</v>
      </c>
      <c r="C2" s="107"/>
      <c r="D2" s="107"/>
      <c r="E2" s="107"/>
      <c r="F2" s="108"/>
      <c r="G2" s="109"/>
      <c r="H2" s="109"/>
      <c r="I2" s="109"/>
      <c r="J2" s="109"/>
      <c r="K2" s="109"/>
      <c r="L2" s="103"/>
    </row>
    <row r="3" spans="1:12" ht="18">
      <c r="A3" s="110" t="s">
        <v>54</v>
      </c>
      <c r="B3" s="111" t="s">
        <v>153</v>
      </c>
      <c r="C3" s="111"/>
      <c r="D3" s="111"/>
      <c r="E3" s="111"/>
      <c r="F3" s="108"/>
      <c r="G3" s="109"/>
      <c r="H3" s="109"/>
      <c r="I3" s="109"/>
      <c r="J3" s="109"/>
      <c r="K3" s="109"/>
      <c r="L3" s="103"/>
    </row>
    <row r="4" spans="1:12" ht="18">
      <c r="A4" s="110" t="s">
        <v>55</v>
      </c>
      <c r="B4" s="111" t="s">
        <v>30</v>
      </c>
      <c r="C4" s="111"/>
      <c r="D4" s="111"/>
      <c r="E4" s="111"/>
      <c r="F4" s="108"/>
      <c r="G4" s="109"/>
      <c r="H4" s="109"/>
      <c r="I4" s="109"/>
      <c r="J4" s="109"/>
      <c r="K4" s="109"/>
      <c r="L4" s="103"/>
    </row>
    <row r="5" spans="1:12" ht="18">
      <c r="A5" s="110" t="s">
        <v>56</v>
      </c>
      <c r="B5" s="111" t="s">
        <v>6</v>
      </c>
      <c r="C5" s="111"/>
      <c r="D5" s="111"/>
      <c r="E5" s="111"/>
      <c r="F5" s="108"/>
      <c r="G5" s="109"/>
      <c r="H5" s="109"/>
      <c r="I5" s="109"/>
      <c r="J5" s="109"/>
      <c r="K5" s="109"/>
      <c r="L5" s="103"/>
    </row>
    <row r="6" spans="1:12" ht="12.75">
      <c r="A6" s="98" t="s">
        <v>194</v>
      </c>
      <c r="B6" s="95" t="s">
        <v>203</v>
      </c>
      <c r="C6" s="108"/>
      <c r="D6" s="108"/>
      <c r="E6" s="108"/>
      <c r="F6" s="108"/>
      <c r="G6" s="109"/>
      <c r="H6" s="109"/>
      <c r="I6" s="109"/>
      <c r="J6" s="109"/>
      <c r="K6" s="109"/>
      <c r="L6" s="103"/>
    </row>
    <row r="7" spans="1:12" ht="12.75">
      <c r="A7" s="112" t="s">
        <v>57</v>
      </c>
      <c r="B7" s="113"/>
      <c r="C7" s="113"/>
      <c r="D7" s="113"/>
      <c r="E7" s="113"/>
      <c r="F7" s="104"/>
      <c r="G7" s="103"/>
      <c r="H7" s="103"/>
      <c r="I7" s="103"/>
      <c r="J7" s="103"/>
      <c r="K7" s="103"/>
      <c r="L7" s="103"/>
    </row>
    <row r="8" spans="1:12" ht="12.75">
      <c r="A8" s="112"/>
      <c r="B8" s="113"/>
      <c r="C8" s="113"/>
      <c r="D8" s="113"/>
      <c r="E8" s="113"/>
      <c r="F8" s="104"/>
      <c r="G8" s="103"/>
      <c r="H8" s="103"/>
      <c r="I8" s="103"/>
      <c r="J8" s="103"/>
      <c r="K8" s="103"/>
      <c r="L8" s="103"/>
    </row>
    <row r="9" spans="1:12" ht="12.75">
      <c r="A9" s="112" t="s">
        <v>60</v>
      </c>
      <c r="B9" s="113"/>
      <c r="C9" s="113"/>
      <c r="D9" s="113"/>
      <c r="E9" s="113"/>
      <c r="F9" s="104"/>
      <c r="G9" s="103"/>
      <c r="H9" s="103"/>
      <c r="I9" s="103"/>
      <c r="J9" s="103"/>
      <c r="K9" s="103"/>
      <c r="L9" s="103"/>
    </row>
    <row r="10" spans="1:12" ht="12.75">
      <c r="A10" s="103"/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</row>
    <row r="11" spans="1:12" ht="13.5" thickBot="1">
      <c r="A11" s="103"/>
      <c r="B11" s="104"/>
      <c r="C11" s="104"/>
      <c r="D11" s="104"/>
      <c r="E11" s="104"/>
      <c r="F11" s="104"/>
      <c r="G11" s="103"/>
      <c r="H11" s="103"/>
      <c r="I11" s="103"/>
      <c r="J11" s="103"/>
      <c r="K11" s="103"/>
      <c r="L11" s="103"/>
    </row>
    <row r="12" spans="1:12" s="125" customFormat="1" ht="57">
      <c r="A12" s="114" t="s">
        <v>61</v>
      </c>
      <c r="B12" s="115">
        <v>1990</v>
      </c>
      <c r="C12" s="116">
        <v>2000</v>
      </c>
      <c r="D12" s="117">
        <v>2010</v>
      </c>
      <c r="E12" s="117">
        <v>2020</v>
      </c>
      <c r="F12" s="118">
        <v>2030</v>
      </c>
      <c r="G12" s="119"/>
      <c r="H12" s="120" t="s">
        <v>62</v>
      </c>
      <c r="I12" s="121" t="s">
        <v>63</v>
      </c>
      <c r="J12" s="121" t="s">
        <v>64</v>
      </c>
      <c r="K12" s="122" t="s">
        <v>65</v>
      </c>
      <c r="L12" s="103"/>
    </row>
    <row r="13" spans="1:12" ht="12.75">
      <c r="A13" s="123"/>
      <c r="B13" s="445" t="s">
        <v>30</v>
      </c>
      <c r="C13" s="446"/>
      <c r="D13" s="446"/>
      <c r="E13" s="446"/>
      <c r="F13" s="447"/>
      <c r="G13" s="123"/>
      <c r="H13" s="404" t="s">
        <v>66</v>
      </c>
      <c r="I13" s="448"/>
      <c r="J13" s="448"/>
      <c r="K13" s="449"/>
      <c r="L13" s="103"/>
    </row>
    <row r="14" spans="1:12" ht="12.75">
      <c r="A14" s="201" t="s">
        <v>68</v>
      </c>
      <c r="B14" s="252"/>
      <c r="C14" s="253">
        <v>0.629</v>
      </c>
      <c r="D14" s="253">
        <v>0.5144858393771252</v>
      </c>
      <c r="E14" s="253">
        <v>0.5033169522129187</v>
      </c>
      <c r="F14" s="398">
        <v>0.480294443261833</v>
      </c>
      <c r="G14" s="200"/>
      <c r="H14" s="216"/>
      <c r="I14" s="298">
        <v>-0.019895737321345752</v>
      </c>
      <c r="J14" s="298">
        <v>-0.0021923868495422605</v>
      </c>
      <c r="K14" s="299">
        <v>-0.004671131774834025</v>
      </c>
      <c r="L14" s="103"/>
    </row>
    <row r="15" spans="1:12" ht="12.75">
      <c r="A15" s="201" t="s">
        <v>70</v>
      </c>
      <c r="B15" s="252"/>
      <c r="C15" s="253">
        <v>0.644</v>
      </c>
      <c r="D15" s="253">
        <v>0.5868674215559572</v>
      </c>
      <c r="E15" s="253">
        <v>0.5741272147124747</v>
      </c>
      <c r="F15" s="398">
        <v>0.5478657329927247</v>
      </c>
      <c r="G15" s="200"/>
      <c r="H15" s="216"/>
      <c r="I15" s="298">
        <v>-0.009246960406632088</v>
      </c>
      <c r="J15" s="298">
        <v>-0.0021923868495422605</v>
      </c>
      <c r="K15" s="299">
        <v>-0.004671131774834025</v>
      </c>
      <c r="L15" s="103"/>
    </row>
    <row r="16" spans="1:12" ht="12.75">
      <c r="A16" s="201" t="s">
        <v>71</v>
      </c>
      <c r="B16" s="252"/>
      <c r="C16" s="253">
        <v>0.358</v>
      </c>
      <c r="D16" s="253">
        <v>0.3258860962303562</v>
      </c>
      <c r="E16" s="253">
        <v>0.31881148939261084</v>
      </c>
      <c r="F16" s="398">
        <v>0.3042285504791101</v>
      </c>
      <c r="G16" s="200"/>
      <c r="H16" s="216"/>
      <c r="I16" s="298">
        <v>-0.009354478494186247</v>
      </c>
      <c r="J16" s="298">
        <v>-0.0021923868495422605</v>
      </c>
      <c r="K16" s="299">
        <v>-0.004671131774834025</v>
      </c>
      <c r="L16" s="103"/>
    </row>
    <row r="17" spans="1:12" ht="12.75">
      <c r="A17" s="201" t="s">
        <v>72</v>
      </c>
      <c r="B17" s="252"/>
      <c r="C17" s="253">
        <v>4.153</v>
      </c>
      <c r="D17" s="253">
        <v>3.83230655860194</v>
      </c>
      <c r="E17" s="253">
        <v>3.7491116555439787</v>
      </c>
      <c r="F17" s="398">
        <v>3.5776213922637794</v>
      </c>
      <c r="G17" s="200"/>
      <c r="H17" s="216"/>
      <c r="I17" s="298">
        <v>-0.008004205191381009</v>
      </c>
      <c r="J17" s="298">
        <v>-0.0021923868495422605</v>
      </c>
      <c r="K17" s="299">
        <v>-0.004671131774834025</v>
      </c>
      <c r="L17" s="103"/>
    </row>
    <row r="18" spans="1:12" ht="12.75">
      <c r="A18" s="201" t="s">
        <v>73</v>
      </c>
      <c r="B18" s="252"/>
      <c r="C18" s="253">
        <v>4.564</v>
      </c>
      <c r="D18" s="253">
        <v>3.9417421733937523</v>
      </c>
      <c r="E18" s="253">
        <v>3.8561715508508096</v>
      </c>
      <c r="F18" s="398">
        <v>3.6797841995882425</v>
      </c>
      <c r="G18" s="200"/>
      <c r="H18" s="216"/>
      <c r="I18" s="298">
        <v>-0.014550762442013476</v>
      </c>
      <c r="J18" s="298">
        <v>-0.0021923868495422605</v>
      </c>
      <c r="K18" s="299">
        <v>-0.004671131774834025</v>
      </c>
      <c r="L18" s="103"/>
    </row>
    <row r="19" spans="1:12" ht="12.75">
      <c r="A19" s="201" t="s">
        <v>74</v>
      </c>
      <c r="B19" s="252"/>
      <c r="C19" s="253">
        <v>0.18</v>
      </c>
      <c r="D19" s="253">
        <v>0.15143657775497796</v>
      </c>
      <c r="E19" s="253">
        <v>0.1481490663794916</v>
      </c>
      <c r="F19" s="398">
        <v>0.14137249509211328</v>
      </c>
      <c r="G19" s="200"/>
      <c r="H19" s="216"/>
      <c r="I19" s="298">
        <v>-0.017130568518137324</v>
      </c>
      <c r="J19" s="298">
        <v>-0.0021923868495423715</v>
      </c>
      <c r="K19" s="299">
        <v>-0.004671131774834025</v>
      </c>
      <c r="L19" s="103"/>
    </row>
    <row r="20" spans="1:12" ht="12.75">
      <c r="A20" s="201" t="s">
        <v>75</v>
      </c>
      <c r="B20" s="252"/>
      <c r="C20" s="253">
        <v>1.238</v>
      </c>
      <c r="D20" s="253">
        <v>1.111941519681945</v>
      </c>
      <c r="E20" s="253">
        <v>1.0878025669333922</v>
      </c>
      <c r="F20" s="398">
        <v>1.0380447667557349</v>
      </c>
      <c r="G20" s="200"/>
      <c r="H20" s="216"/>
      <c r="I20" s="298">
        <v>-0.010681500263425181</v>
      </c>
      <c r="J20" s="298">
        <v>-0.0021923868495422605</v>
      </c>
      <c r="K20" s="299">
        <v>-0.004671131774833914</v>
      </c>
      <c r="L20" s="103"/>
    </row>
    <row r="21" spans="1:12" ht="12.75">
      <c r="A21" s="201" t="s">
        <v>76</v>
      </c>
      <c r="B21" s="252"/>
      <c r="C21" s="253">
        <v>2.172</v>
      </c>
      <c r="D21" s="253">
        <v>1.8480257078300906</v>
      </c>
      <c r="E21" s="253">
        <v>1.8079072263723774</v>
      </c>
      <c r="F21" s="398">
        <v>1.7252107065772666</v>
      </c>
      <c r="G21" s="200"/>
      <c r="H21" s="216"/>
      <c r="I21" s="298">
        <v>-0.016023290855439853</v>
      </c>
      <c r="J21" s="298">
        <v>-0.0021923868495422605</v>
      </c>
      <c r="K21" s="299">
        <v>-0.004671131774833914</v>
      </c>
      <c r="L21" s="103"/>
    </row>
    <row r="22" spans="1:12" ht="12.75">
      <c r="A22" s="201" t="s">
        <v>77</v>
      </c>
      <c r="B22" s="252"/>
      <c r="C22" s="253">
        <v>0.044</v>
      </c>
      <c r="D22" s="253">
        <v>0.03826081400431153</v>
      </c>
      <c r="E22" s="253">
        <v>0.03743021638292275</v>
      </c>
      <c r="F22" s="398">
        <v>0.035718099419788214</v>
      </c>
      <c r="G22" s="200"/>
      <c r="H22" s="216"/>
      <c r="I22" s="298">
        <v>-0.013879123854440567</v>
      </c>
      <c r="J22" s="298">
        <v>-0.0021923868495422605</v>
      </c>
      <c r="K22" s="299">
        <v>-0.004671131774834025</v>
      </c>
      <c r="L22" s="103"/>
    </row>
    <row r="23" spans="1:12" ht="12.75">
      <c r="A23" s="201" t="s">
        <v>78</v>
      </c>
      <c r="B23" s="252"/>
      <c r="C23" s="253">
        <v>1.532</v>
      </c>
      <c r="D23" s="253">
        <v>1.3626885292098025</v>
      </c>
      <c r="E23" s="253">
        <v>1.3331061515079616</v>
      </c>
      <c r="F23" s="398">
        <v>1.2721277795876453</v>
      </c>
      <c r="G23" s="200"/>
      <c r="H23" s="216"/>
      <c r="I23" s="298">
        <v>-0.0116431342774731</v>
      </c>
      <c r="J23" s="298">
        <v>-0.0021923868495422605</v>
      </c>
      <c r="K23" s="299">
        <v>-0.004671131774834025</v>
      </c>
      <c r="L23" s="103"/>
    </row>
    <row r="24" spans="1:12" ht="12.75">
      <c r="A24" s="201" t="s">
        <v>79</v>
      </c>
      <c r="B24" s="252"/>
      <c r="C24" s="253">
        <v>0.355</v>
      </c>
      <c r="D24" s="253">
        <v>0.3014855851347429</v>
      </c>
      <c r="E24" s="253">
        <v>0.2949406849173115</v>
      </c>
      <c r="F24" s="398">
        <v>0.281449634141665</v>
      </c>
      <c r="G24" s="200"/>
      <c r="H24" s="216"/>
      <c r="I24" s="298">
        <v>-0.016206792007847026</v>
      </c>
      <c r="J24" s="298">
        <v>-0.0021923868495422605</v>
      </c>
      <c r="K24" s="299">
        <v>-0.004671131774833914</v>
      </c>
      <c r="L24" s="103"/>
    </row>
    <row r="25" spans="1:12" ht="12.75">
      <c r="A25" s="201" t="s">
        <v>80</v>
      </c>
      <c r="B25" s="252"/>
      <c r="C25" s="253">
        <v>1.141</v>
      </c>
      <c r="D25" s="253">
        <v>1.117174758384944</v>
      </c>
      <c r="E25" s="253">
        <v>1.0929221981313764</v>
      </c>
      <c r="F25" s="398">
        <v>1.0429302179711777</v>
      </c>
      <c r="G25" s="200"/>
      <c r="H25" s="216"/>
      <c r="I25" s="298">
        <v>-0.0021079860388023564</v>
      </c>
      <c r="J25" s="298">
        <v>-0.0021923868495422605</v>
      </c>
      <c r="K25" s="299">
        <v>-0.004671131774834025</v>
      </c>
      <c r="L25" s="103"/>
    </row>
    <row r="26" spans="1:12" ht="12.75">
      <c r="A26" s="201" t="s">
        <v>81</v>
      </c>
      <c r="B26" s="252"/>
      <c r="C26" s="253">
        <v>0.426</v>
      </c>
      <c r="D26" s="253">
        <v>0.39120695102610387</v>
      </c>
      <c r="E26" s="253">
        <v>0.38271430466064965</v>
      </c>
      <c r="F26" s="398">
        <v>0.3652083504780633</v>
      </c>
      <c r="G26" s="200"/>
      <c r="H26" s="216"/>
      <c r="I26" s="298">
        <v>-0.008484069399091854</v>
      </c>
      <c r="J26" s="298">
        <v>-0.0021923868495422605</v>
      </c>
      <c r="K26" s="299">
        <v>-0.004671131774834025</v>
      </c>
      <c r="L26" s="103"/>
    </row>
    <row r="27" spans="1:12" ht="12.75">
      <c r="A27" s="201" t="s">
        <v>82</v>
      </c>
      <c r="B27" s="252"/>
      <c r="C27" s="253">
        <v>2.339</v>
      </c>
      <c r="D27" s="253">
        <v>2.1213356575125215</v>
      </c>
      <c r="E27" s="253">
        <v>2.075283936001878</v>
      </c>
      <c r="F27" s="398">
        <v>1.9803571850101176</v>
      </c>
      <c r="G27" s="200"/>
      <c r="H27" s="216"/>
      <c r="I27" s="298">
        <v>-0.009720207422325933</v>
      </c>
      <c r="J27" s="298">
        <v>-0.0021923868495422605</v>
      </c>
      <c r="K27" s="299">
        <v>-0.004671131774833914</v>
      </c>
      <c r="L27" s="103"/>
    </row>
    <row r="28" spans="1:12" ht="12.75">
      <c r="A28" s="201" t="s">
        <v>83</v>
      </c>
      <c r="B28" s="252"/>
      <c r="C28" s="253">
        <v>0.024</v>
      </c>
      <c r="D28" s="253">
        <v>0.021794078248715338</v>
      </c>
      <c r="E28" s="253">
        <v>0.021751905085549483</v>
      </c>
      <c r="F28" s="398">
        <v>0.021645091100562567</v>
      </c>
      <c r="G28" s="200"/>
      <c r="H28" s="216"/>
      <c r="I28" s="298">
        <v>-0.00959522298253812</v>
      </c>
      <c r="J28" s="298">
        <v>-0.00019367615114540548</v>
      </c>
      <c r="K28" s="299">
        <v>-0.0004921442676438792</v>
      </c>
      <c r="L28" s="103"/>
    </row>
    <row r="29" spans="1:12" ht="12.75">
      <c r="A29" s="201" t="s">
        <v>84</v>
      </c>
      <c r="B29" s="252"/>
      <c r="C29" s="253">
        <v>0.611</v>
      </c>
      <c r="D29" s="253">
        <v>0.5215108932868213</v>
      </c>
      <c r="E29" s="253">
        <v>0.5205017309013162</v>
      </c>
      <c r="F29" s="398">
        <v>0.5179457771192685</v>
      </c>
      <c r="G29" s="200"/>
      <c r="H29" s="216"/>
      <c r="I29" s="298">
        <v>-0.015711938807982717</v>
      </c>
      <c r="J29" s="298">
        <v>-0.00019367615114540548</v>
      </c>
      <c r="K29" s="299">
        <v>-0.0004921442676438792</v>
      </c>
      <c r="L29" s="103"/>
    </row>
    <row r="30" spans="1:12" ht="12.75">
      <c r="A30" s="201" t="s">
        <v>85</v>
      </c>
      <c r="B30" s="252"/>
      <c r="C30" s="253">
        <v>0.124</v>
      </c>
      <c r="D30" s="253">
        <v>0.1205498371088222</v>
      </c>
      <c r="E30" s="253">
        <v>0.12031656420358669</v>
      </c>
      <c r="F30" s="398">
        <v>0.11972574277291316</v>
      </c>
      <c r="G30" s="200"/>
      <c r="H30" s="216"/>
      <c r="I30" s="298">
        <v>-0.002817853597762987</v>
      </c>
      <c r="J30" s="298">
        <v>-0.00019367615114540548</v>
      </c>
      <c r="K30" s="299">
        <v>-0.0004921442676438792</v>
      </c>
      <c r="L30" s="103"/>
    </row>
    <row r="31" spans="1:12" ht="12.75">
      <c r="A31" s="201" t="s">
        <v>86</v>
      </c>
      <c r="B31" s="252"/>
      <c r="C31" s="253">
        <v>0.37</v>
      </c>
      <c r="D31" s="253">
        <v>0.3551122428328744</v>
      </c>
      <c r="E31" s="253">
        <v>0.3544250742181583</v>
      </c>
      <c r="F31" s="398">
        <v>0.35268464944121886</v>
      </c>
      <c r="G31" s="200"/>
      <c r="H31" s="216"/>
      <c r="I31" s="298">
        <v>-0.004098487096967363</v>
      </c>
      <c r="J31" s="298">
        <v>-0.00019367615114540548</v>
      </c>
      <c r="K31" s="299">
        <v>-0.0004921442676438792</v>
      </c>
      <c r="L31" s="103"/>
    </row>
    <row r="32" spans="1:12" ht="12.75">
      <c r="A32" s="201" t="s">
        <v>87</v>
      </c>
      <c r="B32" s="252"/>
      <c r="C32" s="253">
        <v>0.205</v>
      </c>
      <c r="D32" s="253">
        <v>0.18954299098742688</v>
      </c>
      <c r="E32" s="253">
        <v>0.17</v>
      </c>
      <c r="F32" s="398">
        <v>0.17</v>
      </c>
      <c r="G32" s="200"/>
      <c r="H32" s="216"/>
      <c r="I32" s="298">
        <v>-0.0078087634512243875</v>
      </c>
      <c r="J32" s="298">
        <v>-0.010822750721350527</v>
      </c>
      <c r="K32" s="299">
        <v>0</v>
      </c>
      <c r="L32" s="103"/>
    </row>
    <row r="33" spans="1:12" ht="12.75">
      <c r="A33" s="201" t="s">
        <v>88</v>
      </c>
      <c r="B33" s="252"/>
      <c r="C33" s="253">
        <v>0.35</v>
      </c>
      <c r="D33" s="253">
        <v>0.3824961341501949</v>
      </c>
      <c r="E33" s="253">
        <v>0.38175597566807257</v>
      </c>
      <c r="F33" s="398">
        <v>0.37988134092259623</v>
      </c>
      <c r="G33" s="200"/>
      <c r="H33" s="216"/>
      <c r="I33" s="298">
        <v>0.008918070328923555</v>
      </c>
      <c r="J33" s="298">
        <v>-0.00019367615114540548</v>
      </c>
      <c r="K33" s="299">
        <v>-0.0004921442676438792</v>
      </c>
      <c r="L33" s="103"/>
    </row>
    <row r="34" spans="1:12" ht="12.75">
      <c r="A34" s="201" t="s">
        <v>89</v>
      </c>
      <c r="B34" s="252"/>
      <c r="C34" s="253">
        <v>0.01</v>
      </c>
      <c r="D34" s="253">
        <v>0.009978592492642508</v>
      </c>
      <c r="E34" s="253">
        <v>0.009959283173635976</v>
      </c>
      <c r="F34" s="398">
        <v>0.009910377538970628</v>
      </c>
      <c r="G34" s="200"/>
      <c r="H34" s="216"/>
      <c r="I34" s="298">
        <v>-0.00021428158023051314</v>
      </c>
      <c r="J34" s="298">
        <v>-0.00019367615114540548</v>
      </c>
      <c r="K34" s="299">
        <v>-0.0004921442676438792</v>
      </c>
      <c r="L34" s="103"/>
    </row>
    <row r="35" spans="1:12" ht="12.75">
      <c r="A35" s="201" t="s">
        <v>90</v>
      </c>
      <c r="B35" s="252"/>
      <c r="C35" s="253">
        <v>2.816</v>
      </c>
      <c r="D35" s="253">
        <v>2.4983372553983645</v>
      </c>
      <c r="E35" s="253">
        <v>2.4935027869013333</v>
      </c>
      <c r="F35" s="398">
        <v>2.481258297593505</v>
      </c>
      <c r="G35" s="200"/>
      <c r="H35" s="216"/>
      <c r="I35" s="298">
        <v>-0.01189785658405984</v>
      </c>
      <c r="J35" s="298">
        <v>-0.00019367615114540548</v>
      </c>
      <c r="K35" s="299">
        <v>-0.0004921442676438792</v>
      </c>
      <c r="L35" s="103"/>
    </row>
    <row r="36" spans="1:12" ht="12.75">
      <c r="A36" s="201" t="s">
        <v>91</v>
      </c>
      <c r="B36" s="252"/>
      <c r="C36" s="253">
        <v>0.243</v>
      </c>
      <c r="D36" s="253">
        <v>0.21247427670974622</v>
      </c>
      <c r="E36" s="253">
        <v>0.212063123173544</v>
      </c>
      <c r="F36" s="398">
        <v>0.21102177497135896</v>
      </c>
      <c r="G36" s="200"/>
      <c r="H36" s="216"/>
      <c r="I36" s="298">
        <v>-0.01333435056242005</v>
      </c>
      <c r="J36" s="298">
        <v>-0.00019367615114540548</v>
      </c>
      <c r="K36" s="299">
        <v>-0.0004921442676438792</v>
      </c>
      <c r="L36" s="103"/>
    </row>
    <row r="37" spans="1:12" ht="12.75">
      <c r="A37" s="201" t="s">
        <v>92</v>
      </c>
      <c r="B37" s="252"/>
      <c r="C37" s="253">
        <v>0.213</v>
      </c>
      <c r="D37" s="253">
        <v>0.15958872545765596</v>
      </c>
      <c r="E37" s="253">
        <v>0.15927990939847925</v>
      </c>
      <c r="F37" s="398">
        <v>0.1584977562130781</v>
      </c>
      <c r="G37" s="200"/>
      <c r="H37" s="216"/>
      <c r="I37" s="298">
        <v>-0.028456478160509002</v>
      </c>
      <c r="J37" s="298">
        <v>-0.00019367615114540548</v>
      </c>
      <c r="K37" s="299">
        <v>-0.0004921442676438792</v>
      </c>
      <c r="L37" s="103"/>
    </row>
    <row r="38" spans="1:12" ht="12.75">
      <c r="A38" s="201" t="s">
        <v>93</v>
      </c>
      <c r="B38" s="252"/>
      <c r="C38" s="253">
        <v>0.029212</v>
      </c>
      <c r="D38" s="253">
        <v>0.0260959878395264</v>
      </c>
      <c r="E38" s="253">
        <v>0.025552550899176452</v>
      </c>
      <c r="F38" s="398">
        <v>0.024417126927096876</v>
      </c>
      <c r="G38" s="200"/>
      <c r="H38" s="216"/>
      <c r="I38" s="298">
        <v>-0.011216421961033896</v>
      </c>
      <c r="J38" s="298">
        <v>-0.002102230085040957</v>
      </c>
      <c r="K38" s="299">
        <v>-0.004534920241072271</v>
      </c>
      <c r="L38" s="103"/>
    </row>
    <row r="39" spans="1:12" ht="12.75">
      <c r="A39" s="201" t="s">
        <v>94</v>
      </c>
      <c r="B39" s="252"/>
      <c r="C39" s="253">
        <v>0.002656</v>
      </c>
      <c r="D39" s="253">
        <v>0.002372687378535606</v>
      </c>
      <c r="E39" s="253">
        <v>0.0023232772555187137</v>
      </c>
      <c r="F39" s="398">
        <v>0.002220042760453557</v>
      </c>
      <c r="G39" s="200"/>
      <c r="H39" s="216"/>
      <c r="I39" s="298">
        <v>-0.011216421961033896</v>
      </c>
      <c r="J39" s="298">
        <v>-0.002102230085040957</v>
      </c>
      <c r="K39" s="299">
        <v>-0.004534920241072271</v>
      </c>
      <c r="L39" s="103"/>
    </row>
    <row r="40" spans="1:12" ht="12.75">
      <c r="A40" s="201" t="s">
        <v>95</v>
      </c>
      <c r="B40" s="252"/>
      <c r="C40" s="253">
        <v>0.338</v>
      </c>
      <c r="D40" s="253">
        <v>0.291</v>
      </c>
      <c r="E40" s="253">
        <v>0.30106189504051883</v>
      </c>
      <c r="F40" s="398">
        <v>0.3109902213561131</v>
      </c>
      <c r="G40" s="200"/>
      <c r="H40" s="216"/>
      <c r="I40" s="298">
        <v>-0.014860735801783265</v>
      </c>
      <c r="J40" s="298">
        <v>0.003405044819088099</v>
      </c>
      <c r="K40" s="299">
        <v>0.0032498286928372977</v>
      </c>
      <c r="L40" s="103"/>
    </row>
    <row r="41" spans="1:12" ht="12.75">
      <c r="A41" s="201" t="s">
        <v>96</v>
      </c>
      <c r="B41" s="252"/>
      <c r="C41" s="253"/>
      <c r="D41" s="253"/>
      <c r="E41" s="253"/>
      <c r="F41" s="398"/>
      <c r="G41" s="200"/>
      <c r="H41" s="216"/>
      <c r="I41" s="298"/>
      <c r="J41" s="298"/>
      <c r="K41" s="299"/>
      <c r="L41" s="103"/>
    </row>
    <row r="42" spans="1:12" ht="12.75">
      <c r="A42" s="201" t="s">
        <v>97</v>
      </c>
      <c r="B42" s="252"/>
      <c r="C42" s="253">
        <v>0.434</v>
      </c>
      <c r="D42" s="253">
        <v>0.3907734799790972</v>
      </c>
      <c r="E42" s="253">
        <v>0.3883414130249849</v>
      </c>
      <c r="F42" s="398">
        <v>0.3865073964015882</v>
      </c>
      <c r="G42" s="200"/>
      <c r="H42" s="216"/>
      <c r="I42" s="298">
        <v>-0.010436802346459051</v>
      </c>
      <c r="J42" s="298">
        <v>-0.0006241225370491321</v>
      </c>
      <c r="K42" s="299">
        <v>-0.00047327581668699104</v>
      </c>
      <c r="L42" s="103"/>
    </row>
    <row r="43" spans="1:12" ht="12.75">
      <c r="A43" s="201" t="s">
        <v>98</v>
      </c>
      <c r="B43" s="252"/>
      <c r="C43" s="253">
        <v>1.633</v>
      </c>
      <c r="D43" s="253">
        <v>1.4703527484006125</v>
      </c>
      <c r="E43" s="253">
        <v>1.4612016761976967</v>
      </c>
      <c r="F43" s="398">
        <v>1.45430087171381</v>
      </c>
      <c r="G43" s="200"/>
      <c r="H43" s="216"/>
      <c r="I43" s="298">
        <v>-0.010436802346459051</v>
      </c>
      <c r="J43" s="298">
        <v>-0.0006241225370491321</v>
      </c>
      <c r="K43" s="299">
        <v>-0.00047327581668699104</v>
      </c>
      <c r="L43" s="103"/>
    </row>
    <row r="44" spans="1:12" ht="13.5" thickBot="1">
      <c r="A44" s="207" t="s">
        <v>99</v>
      </c>
      <c r="B44" s="399"/>
      <c r="C44" s="400">
        <v>2.8309</v>
      </c>
      <c r="D44" s="400">
        <v>2.8309</v>
      </c>
      <c r="E44" s="400">
        <v>2.533077663899608</v>
      </c>
      <c r="F44" s="401">
        <v>2.5211147199844612</v>
      </c>
      <c r="G44" s="217"/>
      <c r="H44" s="218"/>
      <c r="I44" s="301">
        <v>0</v>
      </c>
      <c r="J44" s="301">
        <v>-0.011054411039948975</v>
      </c>
      <c r="K44" s="302">
        <v>-0.00047327581668699104</v>
      </c>
      <c r="L44" s="103"/>
    </row>
    <row r="45" spans="1:12" ht="12.75">
      <c r="A45" s="201" t="s">
        <v>100</v>
      </c>
      <c r="B45" s="252"/>
      <c r="C45" s="253">
        <v>30.629768</v>
      </c>
      <c r="D45" s="253">
        <v>27.714206777619395</v>
      </c>
      <c r="E45" s="253">
        <v>26.990660846623026</v>
      </c>
      <c r="F45" s="398">
        <v>26.141841279935296</v>
      </c>
      <c r="G45" s="200"/>
      <c r="H45" s="216"/>
      <c r="I45" s="298">
        <v>-0.009952857674744853</v>
      </c>
      <c r="J45" s="298">
        <v>-0.0026419289641913535</v>
      </c>
      <c r="K45" s="299">
        <v>-0.0031902768886120647</v>
      </c>
      <c r="L45" s="103"/>
    </row>
    <row r="46" spans="1:12" ht="12.75">
      <c r="A46" s="201" t="s">
        <v>101</v>
      </c>
      <c r="B46" s="252"/>
      <c r="C46" s="253">
        <v>20.395999999999997</v>
      </c>
      <c r="D46" s="253">
        <v>18.231326847348363</v>
      </c>
      <c r="E46" s="253">
        <v>17.835546017581848</v>
      </c>
      <c r="F46" s="398">
        <v>17.019720093118302</v>
      </c>
      <c r="G46" s="200"/>
      <c r="H46" s="216"/>
      <c r="I46" s="298">
        <v>-0.011157036758395744</v>
      </c>
      <c r="J46" s="298">
        <v>-0.0021923868495422605</v>
      </c>
      <c r="K46" s="299">
        <v>-0.004671131774834025</v>
      </c>
      <c r="L46" s="103"/>
    </row>
    <row r="47" spans="1:12" ht="12.75">
      <c r="A47" s="201" t="s">
        <v>102</v>
      </c>
      <c r="B47" s="252"/>
      <c r="C47" s="253">
        <v>4.966</v>
      </c>
      <c r="D47" s="253">
        <v>4.471385026673264</v>
      </c>
      <c r="E47" s="253">
        <v>4.443556352723675</v>
      </c>
      <c r="F47" s="398">
        <v>4.4225708076734715</v>
      </c>
      <c r="G47" s="200"/>
      <c r="H47" s="216"/>
      <c r="I47" s="298">
        <v>-0.010436802346459051</v>
      </c>
      <c r="J47" s="298">
        <v>-0.0006241225370491321</v>
      </c>
      <c r="K47" s="299">
        <v>-0.00047327581668699104</v>
      </c>
      <c r="L47" s="103"/>
    </row>
    <row r="48" spans="1:12" ht="13.5" thickBot="1">
      <c r="A48" s="207" t="s">
        <v>103</v>
      </c>
      <c r="B48" s="208"/>
      <c r="C48" s="209"/>
      <c r="D48" s="209"/>
      <c r="E48" s="209"/>
      <c r="F48" s="210"/>
      <c r="G48" s="211"/>
      <c r="H48" s="218"/>
      <c r="I48" s="219"/>
      <c r="J48" s="219"/>
      <c r="K48" s="220"/>
      <c r="L48" s="103"/>
    </row>
    <row r="49" spans="1:12" ht="12.75">
      <c r="A49" t="s">
        <v>198</v>
      </c>
      <c r="L49" s="103"/>
    </row>
    <row r="50" ht="12.75">
      <c r="L50" s="103"/>
    </row>
    <row r="123" spans="1:12" ht="12.75">
      <c r="A123" s="123"/>
      <c r="B123" s="32"/>
      <c r="C123" s="32"/>
      <c r="D123" s="32"/>
      <c r="E123" s="32"/>
      <c r="F123" s="32"/>
      <c r="G123" s="31"/>
      <c r="H123" s="124"/>
      <c r="I123" s="124"/>
      <c r="J123" s="124"/>
      <c r="K123" s="124"/>
      <c r="L123" s="103"/>
    </row>
  </sheetData>
  <autoFilter ref="A12:F122"/>
  <mergeCells count="2">
    <mergeCell ref="B13:F13"/>
    <mergeCell ref="H13:K13"/>
  </mergeCells>
  <printOptions/>
  <pageMargins left="0.17" right="0.17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40" sqref="E40"/>
    </sheetView>
  </sheetViews>
  <sheetFormatPr defaultColWidth="9.140625" defaultRowHeight="12.75"/>
  <cols>
    <col min="1" max="1" width="26.57421875" style="0" customWidth="1"/>
    <col min="2" max="2" width="5.57421875" style="0" customWidth="1"/>
    <col min="3" max="3" width="8.28125" style="0" customWidth="1"/>
    <col min="4" max="4" width="8.57421875" style="0" customWidth="1"/>
    <col min="5" max="6" width="8.28125" style="0" customWidth="1"/>
    <col min="7" max="8" width="5.140625" style="0" customWidth="1"/>
    <col min="9" max="9" width="7.8515625" style="0" customWidth="1"/>
    <col min="10" max="10" width="7.7109375" style="0" customWidth="1"/>
  </cols>
  <sheetData>
    <row r="1" spans="1:12" ht="12.75">
      <c r="A1" s="103"/>
      <c r="B1" s="104"/>
      <c r="C1" s="105" t="s">
        <v>8</v>
      </c>
      <c r="D1" s="104"/>
      <c r="E1" s="104"/>
      <c r="F1" s="104"/>
      <c r="G1" s="103"/>
      <c r="H1" s="103"/>
      <c r="I1" s="103"/>
      <c r="J1" s="103"/>
      <c r="K1" s="103"/>
      <c r="L1" s="103"/>
    </row>
    <row r="2" spans="1:12" ht="18">
      <c r="A2" s="106" t="s">
        <v>53</v>
      </c>
      <c r="B2" s="107" t="s">
        <v>152</v>
      </c>
      <c r="C2" s="107"/>
      <c r="D2" s="107"/>
      <c r="E2" s="107"/>
      <c r="F2" s="108"/>
      <c r="G2" s="109"/>
      <c r="H2" s="109"/>
      <c r="I2" s="109"/>
      <c r="J2" s="109"/>
      <c r="K2" s="109"/>
      <c r="L2" s="103"/>
    </row>
    <row r="3" spans="1:12" ht="18">
      <c r="A3" s="110" t="s">
        <v>54</v>
      </c>
      <c r="B3" s="111" t="s">
        <v>158</v>
      </c>
      <c r="C3" s="111"/>
      <c r="D3" s="111"/>
      <c r="E3" s="111"/>
      <c r="F3" s="108"/>
      <c r="G3" s="109"/>
      <c r="H3" s="109"/>
      <c r="I3" s="109"/>
      <c r="J3" s="109"/>
      <c r="K3" s="109"/>
      <c r="L3" s="103"/>
    </row>
    <row r="4" spans="1:12" ht="18">
      <c r="A4" s="110" t="s">
        <v>55</v>
      </c>
      <c r="B4" s="111" t="s">
        <v>30</v>
      </c>
      <c r="C4" s="111"/>
      <c r="D4" s="111"/>
      <c r="E4" s="111"/>
      <c r="F4" s="108"/>
      <c r="G4" s="109"/>
      <c r="H4" s="109"/>
      <c r="I4" s="109"/>
      <c r="J4" s="109"/>
      <c r="K4" s="109"/>
      <c r="L4" s="103"/>
    </row>
    <row r="5" spans="1:12" ht="18">
      <c r="A5" s="110" t="s">
        <v>56</v>
      </c>
      <c r="B5" s="111" t="s">
        <v>6</v>
      </c>
      <c r="C5" s="111"/>
      <c r="D5" s="111"/>
      <c r="E5" s="111"/>
      <c r="F5" s="108"/>
      <c r="G5" s="109"/>
      <c r="H5" s="109"/>
      <c r="I5" s="109"/>
      <c r="J5" s="109"/>
      <c r="K5" s="109"/>
      <c r="L5" s="103"/>
    </row>
    <row r="6" spans="1:12" ht="12.75">
      <c r="A6" s="98" t="s">
        <v>194</v>
      </c>
      <c r="B6" s="95" t="s">
        <v>203</v>
      </c>
      <c r="C6" s="108"/>
      <c r="D6" s="108"/>
      <c r="E6" s="108"/>
      <c r="F6" s="108"/>
      <c r="G6" s="109"/>
      <c r="H6" s="109"/>
      <c r="I6" s="109"/>
      <c r="J6" s="109"/>
      <c r="K6" s="109"/>
      <c r="L6" s="103"/>
    </row>
    <row r="7" spans="1:12" ht="12.75">
      <c r="A7" s="112" t="s">
        <v>57</v>
      </c>
      <c r="B7" s="113"/>
      <c r="C7" s="113"/>
      <c r="D7" s="113"/>
      <c r="E7" s="113"/>
      <c r="F7" s="104"/>
      <c r="G7" s="103"/>
      <c r="H7" s="103"/>
      <c r="I7" s="103"/>
      <c r="J7" s="103"/>
      <c r="K7" s="103"/>
      <c r="L7" s="103"/>
    </row>
    <row r="8" spans="1:12" ht="12.75">
      <c r="A8" s="112"/>
      <c r="B8" s="113"/>
      <c r="C8" s="113"/>
      <c r="D8" s="113"/>
      <c r="E8" s="113"/>
      <c r="F8" s="104"/>
      <c r="G8" s="103"/>
      <c r="H8" s="103"/>
      <c r="I8" s="103"/>
      <c r="J8" s="103"/>
      <c r="K8" s="103"/>
      <c r="L8" s="103"/>
    </row>
    <row r="9" spans="1:12" ht="12.75">
      <c r="A9" s="112" t="s">
        <v>60</v>
      </c>
      <c r="B9" s="113"/>
      <c r="C9" s="113"/>
      <c r="D9" s="113"/>
      <c r="E9" s="113"/>
      <c r="F9" s="104"/>
      <c r="G9" s="103"/>
      <c r="H9" s="103"/>
      <c r="I9" s="103"/>
      <c r="J9" s="103"/>
      <c r="K9" s="103"/>
      <c r="L9" s="103"/>
    </row>
    <row r="10" spans="1:12" ht="12.75">
      <c r="A10" s="103"/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</row>
    <row r="11" spans="1:12" ht="13.5" thickBot="1">
      <c r="A11" s="103"/>
      <c r="B11" s="104"/>
      <c r="C11" s="104"/>
      <c r="D11" s="104"/>
      <c r="E11" s="104"/>
      <c r="F11" s="104"/>
      <c r="G11" s="103"/>
      <c r="H11" s="103"/>
      <c r="I11" s="103"/>
      <c r="J11" s="103"/>
      <c r="K11" s="103"/>
      <c r="L11" s="103"/>
    </row>
    <row r="12" spans="1:12" ht="57">
      <c r="A12" s="114" t="s">
        <v>61</v>
      </c>
      <c r="B12" s="115">
        <v>1990</v>
      </c>
      <c r="C12" s="116">
        <v>2000</v>
      </c>
      <c r="D12" s="117">
        <v>2010</v>
      </c>
      <c r="E12" s="117">
        <v>2020</v>
      </c>
      <c r="F12" s="118">
        <v>2030</v>
      </c>
      <c r="G12" s="119"/>
      <c r="H12" s="120" t="s">
        <v>62</v>
      </c>
      <c r="I12" s="121" t="s">
        <v>63</v>
      </c>
      <c r="J12" s="121" t="s">
        <v>64</v>
      </c>
      <c r="K12" s="122" t="s">
        <v>65</v>
      </c>
      <c r="L12" s="103"/>
    </row>
    <row r="13" spans="1:12" ht="13.5" thickBot="1">
      <c r="A13" s="123"/>
      <c r="B13" s="450" t="s">
        <v>30</v>
      </c>
      <c r="C13" s="451"/>
      <c r="D13" s="451"/>
      <c r="E13" s="451"/>
      <c r="F13" s="452"/>
      <c r="G13" s="123"/>
      <c r="H13" s="416" t="s">
        <v>66</v>
      </c>
      <c r="I13" s="453"/>
      <c r="J13" s="453"/>
      <c r="K13" s="454"/>
      <c r="L13" s="103"/>
    </row>
    <row r="14" spans="1:12" ht="12.75">
      <c r="A14" s="212" t="s">
        <v>67</v>
      </c>
      <c r="B14" s="395"/>
      <c r="C14" s="396">
        <v>1.5101351163709533</v>
      </c>
      <c r="D14" s="396">
        <v>1.530302845454242</v>
      </c>
      <c r="E14" s="396">
        <v>1.3636104128745912</v>
      </c>
      <c r="F14" s="397">
        <v>1.2068350735311346</v>
      </c>
      <c r="G14" s="200"/>
      <c r="H14" s="213"/>
      <c r="I14" s="295">
        <v>0.001327533008717685</v>
      </c>
      <c r="J14" s="295">
        <v>-0.011466725812708356</v>
      </c>
      <c r="K14" s="296">
        <v>-0.012139179052143567</v>
      </c>
      <c r="L14" s="103"/>
    </row>
    <row r="15" spans="1:12" ht="12.75">
      <c r="A15" s="201" t="s">
        <v>68</v>
      </c>
      <c r="B15" s="252"/>
      <c r="C15" s="253">
        <v>2.4375499270300103</v>
      </c>
      <c r="D15" s="253">
        <v>2.341070703641849</v>
      </c>
      <c r="E15" s="253">
        <v>2.086063159487947</v>
      </c>
      <c r="F15" s="398">
        <v>1.8462268714742942</v>
      </c>
      <c r="G15" s="200"/>
      <c r="H15" s="216"/>
      <c r="I15" s="298">
        <v>-0.004030357837609855</v>
      </c>
      <c r="J15" s="298">
        <v>-0.011466725812708356</v>
      </c>
      <c r="K15" s="299">
        <v>-0.012139179052143567</v>
      </c>
      <c r="L15" s="103"/>
    </row>
    <row r="16" spans="1:12" ht="12.75">
      <c r="A16" s="201" t="s">
        <v>70</v>
      </c>
      <c r="B16" s="252"/>
      <c r="C16" s="253">
        <v>1.2653273374256917</v>
      </c>
      <c r="D16" s="253">
        <v>1.296509645470252</v>
      </c>
      <c r="E16" s="253">
        <v>1.1552837781143914</v>
      </c>
      <c r="F16" s="398">
        <v>1.0224599124106526</v>
      </c>
      <c r="G16" s="200"/>
      <c r="H16" s="216"/>
      <c r="I16" s="298">
        <v>0.0024374569921759015</v>
      </c>
      <c r="J16" s="298">
        <v>-0.011466725812708356</v>
      </c>
      <c r="K16" s="299">
        <v>-0.012139179052143567</v>
      </c>
      <c r="L16" s="103"/>
    </row>
    <row r="17" spans="1:12" ht="12.75">
      <c r="A17" s="201" t="s">
        <v>71</v>
      </c>
      <c r="B17" s="252"/>
      <c r="C17" s="253">
        <v>0.6865664438656256</v>
      </c>
      <c r="D17" s="253">
        <v>0.7613460072079136</v>
      </c>
      <c r="E17" s="253">
        <v>0.6784143062356002</v>
      </c>
      <c r="F17" s="398">
        <v>0.6004164909715395</v>
      </c>
      <c r="G17" s="200"/>
      <c r="H17" s="216"/>
      <c r="I17" s="298">
        <v>0.010392119056829907</v>
      </c>
      <c r="J17" s="298">
        <v>-0.011466725812708356</v>
      </c>
      <c r="K17" s="299">
        <v>-0.012139179052143567</v>
      </c>
      <c r="L17" s="103"/>
    </row>
    <row r="18" spans="1:12" ht="12.75">
      <c r="A18" s="201" t="s">
        <v>72</v>
      </c>
      <c r="B18" s="252"/>
      <c r="C18" s="253">
        <v>16.006821174148868</v>
      </c>
      <c r="D18" s="253">
        <v>15.728214615654661</v>
      </c>
      <c r="E18" s="253">
        <v>14.014975721663015</v>
      </c>
      <c r="F18" s="398">
        <v>12.403663169405394</v>
      </c>
      <c r="G18" s="200"/>
      <c r="H18" s="216"/>
      <c r="I18" s="298">
        <v>-0.0017543339551809867</v>
      </c>
      <c r="J18" s="298">
        <v>-0.011466725812708356</v>
      </c>
      <c r="K18" s="299">
        <v>-0.012139179052143567</v>
      </c>
      <c r="L18" s="103"/>
    </row>
    <row r="19" spans="1:12" ht="12.75">
      <c r="A19" s="201" t="s">
        <v>73</v>
      </c>
      <c r="B19" s="252"/>
      <c r="C19" s="253">
        <v>10.254900398853644</v>
      </c>
      <c r="D19" s="253">
        <v>10.125424601747769</v>
      </c>
      <c r="E19" s="253">
        <v>9.022484969386191</v>
      </c>
      <c r="F19" s="398">
        <v>7.9851629238505595</v>
      </c>
      <c r="G19" s="200"/>
      <c r="H19" s="216"/>
      <c r="I19" s="298">
        <v>-0.0012698062071201388</v>
      </c>
      <c r="J19" s="298">
        <v>-0.011466725812708356</v>
      </c>
      <c r="K19" s="299">
        <v>-0.012139179052143567</v>
      </c>
      <c r="L19" s="103"/>
    </row>
    <row r="20" spans="1:12" ht="12.75">
      <c r="A20" s="201" t="s">
        <v>74</v>
      </c>
      <c r="B20" s="252"/>
      <c r="C20" s="253">
        <v>0.4059953296429295</v>
      </c>
      <c r="D20" s="253">
        <v>0.3963871767567176</v>
      </c>
      <c r="E20" s="253">
        <v>0.3532096168814079</v>
      </c>
      <c r="F20" s="398">
        <v>0.3126008352065735</v>
      </c>
      <c r="G20" s="200"/>
      <c r="H20" s="216"/>
      <c r="I20" s="298">
        <v>-0.0023921545782682463</v>
      </c>
      <c r="J20" s="298">
        <v>-0.011466725812708356</v>
      </c>
      <c r="K20" s="299">
        <v>-0.012139179052143567</v>
      </c>
      <c r="L20" s="103"/>
    </row>
    <row r="21" spans="1:12" ht="12.75">
      <c r="A21" s="201" t="s">
        <v>75</v>
      </c>
      <c r="B21" s="252"/>
      <c r="C21" s="253">
        <v>5.278284113518866</v>
      </c>
      <c r="D21" s="253">
        <v>5.870175329572562</v>
      </c>
      <c r="E21" s="253">
        <v>5.2307503894293905</v>
      </c>
      <c r="F21" s="398">
        <v>4.6293669887299345</v>
      </c>
      <c r="G21" s="200"/>
      <c r="H21" s="216"/>
      <c r="I21" s="298">
        <v>0.010685025050117591</v>
      </c>
      <c r="J21" s="298">
        <v>-0.011466725812708356</v>
      </c>
      <c r="K21" s="299">
        <v>-0.012139179052143567</v>
      </c>
      <c r="L21" s="103"/>
    </row>
    <row r="22" spans="1:12" ht="12.75">
      <c r="A22" s="201" t="s">
        <v>76</v>
      </c>
      <c r="B22" s="252"/>
      <c r="C22" s="253">
        <v>5.441318337099114</v>
      </c>
      <c r="D22" s="253">
        <v>5.097223955794229</v>
      </c>
      <c r="E22" s="253">
        <v>4.541994862991751</v>
      </c>
      <c r="F22" s="398">
        <v>4.019798215607204</v>
      </c>
      <c r="G22" s="200"/>
      <c r="H22" s="216"/>
      <c r="I22" s="298">
        <v>-0.006511239783821621</v>
      </c>
      <c r="J22" s="298">
        <v>-0.011466725812708356</v>
      </c>
      <c r="K22" s="299">
        <v>-0.012139179052143567</v>
      </c>
      <c r="L22" s="103"/>
    </row>
    <row r="23" spans="1:12" ht="12.75">
      <c r="A23" s="201" t="s">
        <v>77</v>
      </c>
      <c r="B23" s="252"/>
      <c r="C23" s="253">
        <v>0.15809785849748492</v>
      </c>
      <c r="D23" s="253">
        <v>0.1570654654672663</v>
      </c>
      <c r="E23" s="253">
        <v>0.13995667906543338</v>
      </c>
      <c r="F23" s="398">
        <v>0.1238657518865981</v>
      </c>
      <c r="G23" s="200"/>
      <c r="H23" s="216"/>
      <c r="I23" s="298">
        <v>-0.0006549357306432357</v>
      </c>
      <c r="J23" s="298">
        <v>-0.011466725812708356</v>
      </c>
      <c r="K23" s="299">
        <v>-0.012139179052143567</v>
      </c>
      <c r="L23" s="103"/>
    </row>
    <row r="24" spans="1:12" ht="12.75">
      <c r="A24" s="201" t="s">
        <v>78</v>
      </c>
      <c r="B24" s="252"/>
      <c r="C24" s="253">
        <v>2.4284316912942816</v>
      </c>
      <c r="D24" s="253">
        <v>2.530772339970274</v>
      </c>
      <c r="E24" s="253">
        <v>2.2551010250354064</v>
      </c>
      <c r="F24" s="398">
        <v>1.9958303234364025</v>
      </c>
      <c r="G24" s="200"/>
      <c r="H24" s="216"/>
      <c r="I24" s="298">
        <v>0.0041364189024988285</v>
      </c>
      <c r="J24" s="298">
        <v>-0.011466725812708356</v>
      </c>
      <c r="K24" s="299">
        <v>-0.012139179052143567</v>
      </c>
      <c r="L24" s="103"/>
    </row>
    <row r="25" spans="1:12" ht="12.75">
      <c r="A25" s="201" t="s">
        <v>79</v>
      </c>
      <c r="B25" s="252"/>
      <c r="C25" s="253">
        <v>1.0831334086714</v>
      </c>
      <c r="D25" s="253">
        <v>1.0737612833242605</v>
      </c>
      <c r="E25" s="253">
        <v>0.9567988919526105</v>
      </c>
      <c r="F25" s="398">
        <v>0.8467949864726738</v>
      </c>
      <c r="G25" s="200"/>
      <c r="H25" s="216"/>
      <c r="I25" s="298">
        <v>-0.0008686667109739643</v>
      </c>
      <c r="J25" s="298">
        <v>-0.011466725812708356</v>
      </c>
      <c r="K25" s="299">
        <v>-0.012139179052143567</v>
      </c>
      <c r="L25" s="103"/>
    </row>
    <row r="26" spans="1:12" ht="12.75">
      <c r="A26" s="201" t="s">
        <v>80</v>
      </c>
      <c r="B26" s="252"/>
      <c r="C26" s="253">
        <v>4.97981472427545</v>
      </c>
      <c r="D26" s="253">
        <v>4.866646769709024</v>
      </c>
      <c r="E26" s="253">
        <v>4.3365339290001</v>
      </c>
      <c r="F26" s="398">
        <v>3.8379592834309117</v>
      </c>
      <c r="G26" s="200"/>
      <c r="H26" s="216"/>
      <c r="I26" s="298">
        <v>-0.002296113365788388</v>
      </c>
      <c r="J26" s="298">
        <v>-0.011466725812708356</v>
      </c>
      <c r="K26" s="299">
        <v>-0.012139179052143567</v>
      </c>
      <c r="L26" s="103"/>
    </row>
    <row r="27" spans="1:12" ht="12.75">
      <c r="A27" s="201" t="s">
        <v>81</v>
      </c>
      <c r="B27" s="252"/>
      <c r="C27" s="253">
        <v>1.1935459452347728</v>
      </c>
      <c r="D27" s="253">
        <v>1.323492973123377</v>
      </c>
      <c r="E27" s="253">
        <v>1.1793278728313992</v>
      </c>
      <c r="F27" s="398">
        <v>1.0437396390406504</v>
      </c>
      <c r="G27" s="200"/>
      <c r="H27" s="216"/>
      <c r="I27" s="298">
        <v>0.010388163288220342</v>
      </c>
      <c r="J27" s="298">
        <v>-0.011466725812708356</v>
      </c>
      <c r="K27" s="299">
        <v>-0.012139179052143567</v>
      </c>
      <c r="L27" s="103"/>
    </row>
    <row r="28" spans="1:12" ht="12.75">
      <c r="A28" s="201" t="s">
        <v>82</v>
      </c>
      <c r="B28" s="252"/>
      <c r="C28" s="253">
        <v>8.609304199784363</v>
      </c>
      <c r="D28" s="253">
        <v>8.965209426169174</v>
      </c>
      <c r="E28" s="253">
        <v>7.988649412395848</v>
      </c>
      <c r="F28" s="398">
        <v>7.070188237048804</v>
      </c>
      <c r="G28" s="200"/>
      <c r="H28" s="216"/>
      <c r="I28" s="298">
        <v>0.00405901207199344</v>
      </c>
      <c r="J28" s="298">
        <v>-0.011466725812708356</v>
      </c>
      <c r="K28" s="299">
        <v>-0.012139179052143567</v>
      </c>
      <c r="L28" s="103"/>
    </row>
    <row r="29" spans="1:12" ht="12.75">
      <c r="A29" s="201" t="s">
        <v>83</v>
      </c>
      <c r="B29" s="252"/>
      <c r="C29" s="253">
        <v>0.03068760171038943</v>
      </c>
      <c r="D29" s="253">
        <v>0.029141259351377968</v>
      </c>
      <c r="E29" s="253">
        <v>0.02628427314045856</v>
      </c>
      <c r="F29" s="398">
        <v>0.02399868417172303</v>
      </c>
      <c r="G29" s="200"/>
      <c r="H29" s="216"/>
      <c r="I29" s="298">
        <v>-0.005157026925479036</v>
      </c>
      <c r="J29" s="298">
        <v>-0.010265371319329475</v>
      </c>
      <c r="K29" s="299">
        <v>-0.009055923691917434</v>
      </c>
      <c r="L29" s="103"/>
    </row>
    <row r="30" spans="1:12" ht="12.75">
      <c r="A30" s="201" t="s">
        <v>84</v>
      </c>
      <c r="B30" s="252"/>
      <c r="C30" s="253">
        <v>1.0285157743743567</v>
      </c>
      <c r="D30" s="253">
        <v>0.8739672712565323</v>
      </c>
      <c r="E30" s="253">
        <v>0.7882842054470683</v>
      </c>
      <c r="F30" s="398">
        <v>0.7197377527994971</v>
      </c>
      <c r="G30" s="200"/>
      <c r="H30" s="216"/>
      <c r="I30" s="298">
        <v>-0.01615106183090076</v>
      </c>
      <c r="J30" s="298">
        <v>-0.010265371319329475</v>
      </c>
      <c r="K30" s="299">
        <v>-0.009055923691917434</v>
      </c>
      <c r="L30" s="103"/>
    </row>
    <row r="31" spans="1:12" ht="12.75">
      <c r="A31" s="201" t="s">
        <v>85</v>
      </c>
      <c r="B31" s="252"/>
      <c r="C31" s="253">
        <v>0.12485774333675742</v>
      </c>
      <c r="D31" s="253">
        <v>0.13595807961216183</v>
      </c>
      <c r="E31" s="253">
        <v>0.12262885612077343</v>
      </c>
      <c r="F31" s="398">
        <v>0.11196547732766268</v>
      </c>
      <c r="G31" s="200"/>
      <c r="H31" s="216"/>
      <c r="I31" s="298">
        <v>0.00855353058684205</v>
      </c>
      <c r="J31" s="298">
        <v>-0.010265371319329364</v>
      </c>
      <c r="K31" s="299">
        <v>-0.009055923691917434</v>
      </c>
      <c r="L31" s="103"/>
    </row>
    <row r="32" spans="1:12" ht="12.75">
      <c r="A32" s="201" t="s">
        <v>86</v>
      </c>
      <c r="B32" s="252"/>
      <c r="C32" s="253">
        <v>0.40057758095051615</v>
      </c>
      <c r="D32" s="253">
        <v>0.4560130152311721</v>
      </c>
      <c r="E32" s="253">
        <v>0.41130585687517485</v>
      </c>
      <c r="F32" s="398">
        <v>0.375540130190377</v>
      </c>
      <c r="G32" s="200"/>
      <c r="H32" s="216"/>
      <c r="I32" s="298">
        <v>0.013045752228759033</v>
      </c>
      <c r="J32" s="298">
        <v>-0.010265371319329475</v>
      </c>
      <c r="K32" s="299">
        <v>-0.009055923691917434</v>
      </c>
      <c r="L32" s="103"/>
    </row>
    <row r="33" spans="1:12" ht="12.75">
      <c r="A33" s="201" t="s">
        <v>87</v>
      </c>
      <c r="B33" s="252"/>
      <c r="C33" s="253">
        <v>0.16553592052623572</v>
      </c>
      <c r="D33" s="253">
        <v>0.19271620626475067</v>
      </c>
      <c r="E33" s="253">
        <v>0.28</v>
      </c>
      <c r="F33" s="398">
        <v>0.28</v>
      </c>
      <c r="G33" s="200"/>
      <c r="H33" s="216"/>
      <c r="I33" s="298">
        <v>0.015319200105890385</v>
      </c>
      <c r="J33" s="298">
        <v>0.03806363994935191</v>
      </c>
      <c r="K33" s="299">
        <v>0</v>
      </c>
      <c r="L33" s="103"/>
    </row>
    <row r="34" spans="1:12" ht="12.75">
      <c r="A34" s="201" t="s">
        <v>88</v>
      </c>
      <c r="B34" s="252"/>
      <c r="C34" s="253">
        <v>0.2956476268196858</v>
      </c>
      <c r="D34" s="253">
        <v>0.46354901340213905</v>
      </c>
      <c r="E34" s="253">
        <v>0.41810303169604696</v>
      </c>
      <c r="F34" s="398">
        <v>0.3817462463311733</v>
      </c>
      <c r="G34" s="200"/>
      <c r="H34" s="216"/>
      <c r="I34" s="298">
        <v>0.04600106420393302</v>
      </c>
      <c r="J34" s="298">
        <v>-0.010265371319329475</v>
      </c>
      <c r="K34" s="299">
        <v>-0.009055923691917434</v>
      </c>
      <c r="L34" s="103"/>
    </row>
    <row r="35" spans="1:12" ht="12.75">
      <c r="A35" s="201" t="s">
        <v>89</v>
      </c>
      <c r="B35" s="252"/>
      <c r="C35" s="253">
        <v>0.00919690728026226</v>
      </c>
      <c r="D35" s="253">
        <v>0.009259920349862363</v>
      </c>
      <c r="E35" s="253">
        <v>0.008352085021444484</v>
      </c>
      <c r="F35" s="398">
        <v>0.00762581675871018</v>
      </c>
      <c r="G35" s="200"/>
      <c r="H35" s="216"/>
      <c r="I35" s="298">
        <v>0.0006830516480458293</v>
      </c>
      <c r="J35" s="298">
        <v>-0.010265371319329475</v>
      </c>
      <c r="K35" s="299">
        <v>-0.009055923691917434</v>
      </c>
      <c r="L35" s="103"/>
    </row>
    <row r="36" spans="1:12" ht="12.75">
      <c r="A36" s="201" t="s">
        <v>90</v>
      </c>
      <c r="B36" s="252"/>
      <c r="C36" s="253">
        <v>3.082773285271636</v>
      </c>
      <c r="D36" s="253">
        <v>2.579556884838991</v>
      </c>
      <c r="E36" s="253">
        <v>2.3266591510312473</v>
      </c>
      <c r="F36" s="398">
        <v>2.1243409639850515</v>
      </c>
      <c r="G36" s="200"/>
      <c r="H36" s="216"/>
      <c r="I36" s="298">
        <v>-0.017663339095576713</v>
      </c>
      <c r="J36" s="298">
        <v>-0.010265371319329364</v>
      </c>
      <c r="K36" s="299">
        <v>-0.009055923691917434</v>
      </c>
      <c r="L36" s="103"/>
    </row>
    <row r="37" spans="1:12" ht="12.75">
      <c r="A37" s="201" t="s">
        <v>91</v>
      </c>
      <c r="B37" s="252"/>
      <c r="C37" s="253">
        <v>0.4193931320484801</v>
      </c>
      <c r="D37" s="253">
        <v>0.38910139027366425</v>
      </c>
      <c r="E37" s="253">
        <v>0.3509541951487952</v>
      </c>
      <c r="F37" s="398">
        <v>0.3204364390489</v>
      </c>
      <c r="G37" s="200"/>
      <c r="H37" s="216"/>
      <c r="I37" s="298">
        <v>-0.007468847460289307</v>
      </c>
      <c r="J37" s="298">
        <v>-0.010265371319329475</v>
      </c>
      <c r="K37" s="299">
        <v>-0.009055923691917434</v>
      </c>
      <c r="L37" s="103"/>
    </row>
    <row r="38" spans="1:12" ht="12.75">
      <c r="A38" s="201" t="s">
        <v>92</v>
      </c>
      <c r="B38" s="252"/>
      <c r="C38" s="253">
        <v>0.33120494474046086</v>
      </c>
      <c r="D38" s="253">
        <v>0.26444376061728925</v>
      </c>
      <c r="E38" s="253">
        <v>0.23851790173324128</v>
      </c>
      <c r="F38" s="398">
        <v>0.21777721462600289</v>
      </c>
      <c r="G38" s="200"/>
      <c r="H38" s="216"/>
      <c r="I38" s="298">
        <v>-0.02225939567100399</v>
      </c>
      <c r="J38" s="298">
        <v>-0.010265371319329475</v>
      </c>
      <c r="K38" s="299">
        <v>-0.009055923691917434</v>
      </c>
      <c r="L38" s="103"/>
    </row>
    <row r="39" spans="1:12" ht="12.75">
      <c r="A39" s="201" t="s">
        <v>93</v>
      </c>
      <c r="B39" s="252"/>
      <c r="C39" s="253">
        <v>0.042887999999999996</v>
      </c>
      <c r="D39" s="253">
        <v>0.04309891994048043</v>
      </c>
      <c r="E39" s="253">
        <v>0.03844574386888176</v>
      </c>
      <c r="F39" s="398">
        <v>0.03406892065024865</v>
      </c>
      <c r="G39" s="200"/>
      <c r="H39" s="216"/>
      <c r="I39" s="298">
        <v>0.0004907074460136496</v>
      </c>
      <c r="J39" s="298">
        <v>-0.011359976619406686</v>
      </c>
      <c r="K39" s="299">
        <v>-0.012013499351999024</v>
      </c>
      <c r="L39" s="103"/>
    </row>
    <row r="40" spans="1:12" ht="12.75">
      <c r="A40" s="201" t="s">
        <v>94</v>
      </c>
      <c r="B40" s="252"/>
      <c r="C40" s="253">
        <v>0.003344</v>
      </c>
      <c r="D40" s="253">
        <v>0.0033604455391010677</v>
      </c>
      <c r="E40" s="253">
        <v>0.0029976349444492782</v>
      </c>
      <c r="F40" s="398">
        <v>0.0026563717276261774</v>
      </c>
      <c r="G40" s="200"/>
      <c r="H40" s="216"/>
      <c r="I40" s="298">
        <v>0.0004907074460136496</v>
      </c>
      <c r="J40" s="298">
        <v>-0.011359976619406686</v>
      </c>
      <c r="K40" s="299">
        <v>-0.012013499351999024</v>
      </c>
      <c r="L40" s="103"/>
    </row>
    <row r="41" spans="1:12" ht="12.75">
      <c r="A41" s="201" t="s">
        <v>95</v>
      </c>
      <c r="B41" s="252"/>
      <c r="C41" s="253">
        <v>0.6605</v>
      </c>
      <c r="D41" s="253">
        <v>0.643</v>
      </c>
      <c r="E41" s="253">
        <v>0.6333279866462411</v>
      </c>
      <c r="F41" s="398">
        <v>0.6235326770412727</v>
      </c>
      <c r="G41" s="200"/>
      <c r="H41" s="216"/>
      <c r="I41" s="298">
        <v>-0.0026816379404492885</v>
      </c>
      <c r="J41" s="298">
        <v>-0.0015144810068599135</v>
      </c>
      <c r="K41" s="299">
        <v>-0.0015575119692068373</v>
      </c>
      <c r="L41" s="103"/>
    </row>
    <row r="42" spans="1:12" ht="12.75">
      <c r="A42" s="201" t="s">
        <v>96</v>
      </c>
      <c r="B42" s="252"/>
      <c r="C42" s="253"/>
      <c r="D42" s="253"/>
      <c r="E42" s="253"/>
      <c r="F42" s="398"/>
      <c r="G42" s="200"/>
      <c r="H42" s="216"/>
      <c r="I42" s="298"/>
      <c r="J42" s="298"/>
      <c r="K42" s="299"/>
      <c r="L42" s="103"/>
    </row>
    <row r="43" spans="1:12" ht="12.75">
      <c r="A43" s="201" t="s">
        <v>97</v>
      </c>
      <c r="B43" s="252"/>
      <c r="C43" s="253">
        <v>0.08095999999999998</v>
      </c>
      <c r="D43" s="253">
        <v>0.07415855000783841</v>
      </c>
      <c r="E43" s="253">
        <v>0.06834794827299122</v>
      </c>
      <c r="F43" s="398">
        <v>0.06273940882913581</v>
      </c>
      <c r="G43" s="200"/>
      <c r="H43" s="216"/>
      <c r="I43" s="298">
        <v>-0.008736595865613594</v>
      </c>
      <c r="J43" s="298">
        <v>-0.008126184999361241</v>
      </c>
      <c r="K43" s="299">
        <v>-0.008525625420406358</v>
      </c>
      <c r="L43" s="103"/>
    </row>
    <row r="44" spans="1:12" ht="12.75">
      <c r="A44" s="201" t="s">
        <v>98</v>
      </c>
      <c r="B44" s="252"/>
      <c r="C44" s="253">
        <v>1.237</v>
      </c>
      <c r="D44" s="253">
        <v>1.1330796240081047</v>
      </c>
      <c r="E44" s="253">
        <v>1.0442985673627738</v>
      </c>
      <c r="F44" s="398">
        <v>0.9586048508107835</v>
      </c>
      <c r="G44" s="200"/>
      <c r="H44" s="216"/>
      <c r="I44" s="298">
        <v>-0.008736595865613594</v>
      </c>
      <c r="J44" s="298">
        <v>-0.008126184999361241</v>
      </c>
      <c r="K44" s="299">
        <v>-0.008525625420406358</v>
      </c>
      <c r="L44" s="103"/>
    </row>
    <row r="45" spans="1:12" ht="13.5" thickBot="1">
      <c r="A45" s="207" t="s">
        <v>99</v>
      </c>
      <c r="B45" s="399"/>
      <c r="C45" s="400">
        <v>8.0691</v>
      </c>
      <c r="D45" s="400">
        <v>2.8309</v>
      </c>
      <c r="E45" s="400">
        <v>6.812085343497945</v>
      </c>
      <c r="F45" s="401">
        <v>6.253094908389081</v>
      </c>
      <c r="G45" s="217"/>
      <c r="H45" s="218"/>
      <c r="I45" s="301">
        <v>-0.09944561949889352</v>
      </c>
      <c r="J45" s="301">
        <v>0.09178105799917957</v>
      </c>
      <c r="K45" s="302">
        <v>-0.008525625420406358</v>
      </c>
      <c r="L45" s="103"/>
    </row>
    <row r="46" spans="1:12" ht="12.75">
      <c r="A46" s="201" t="s">
        <v>100</v>
      </c>
      <c r="B46" s="252"/>
      <c r="C46" s="253">
        <v>77.72140852277224</v>
      </c>
      <c r="D46" s="253">
        <v>72.18490747975703</v>
      </c>
      <c r="E46" s="253">
        <v>68.87374780815261</v>
      </c>
      <c r="F46" s="398">
        <v>61.442774565190575</v>
      </c>
      <c r="G46" s="200"/>
      <c r="H46" s="216"/>
      <c r="I46" s="298">
        <v>-0.007362737367323402</v>
      </c>
      <c r="J46" s="298">
        <v>-0.004684582923040859</v>
      </c>
      <c r="K46" s="299">
        <v>-0.011351958686971697</v>
      </c>
      <c r="L46" s="103"/>
    </row>
    <row r="47" spans="1:12" ht="12.75">
      <c r="A47" s="201" t="s">
        <v>101</v>
      </c>
      <c r="B47" s="252"/>
      <c r="C47" s="253">
        <v>61.73922600571345</v>
      </c>
      <c r="D47" s="253">
        <v>62.063603139063574</v>
      </c>
      <c r="E47" s="253">
        <v>55.303155027345085</v>
      </c>
      <c r="F47" s="398">
        <v>48.94490870250333</v>
      </c>
      <c r="G47" s="200"/>
      <c r="H47" s="216"/>
      <c r="I47" s="298">
        <v>0.0005241606892445461</v>
      </c>
      <c r="J47" s="298">
        <v>-0.011466725812708356</v>
      </c>
      <c r="K47" s="299">
        <v>-0.012139179052143567</v>
      </c>
      <c r="L47" s="103"/>
    </row>
    <row r="48" spans="1:12" ht="12.75">
      <c r="A48" s="201" t="s">
        <v>102</v>
      </c>
      <c r="B48" s="252"/>
      <c r="C48" s="253">
        <v>5.88839051705878</v>
      </c>
      <c r="D48" s="253">
        <v>5.393706801197941</v>
      </c>
      <c r="E48" s="253">
        <v>4.971089556214251</v>
      </c>
      <c r="F48" s="398">
        <v>4.563168725239098</v>
      </c>
      <c r="G48" s="200"/>
      <c r="H48" s="216"/>
      <c r="I48" s="298">
        <v>-0.008736595865613594</v>
      </c>
      <c r="J48" s="298">
        <v>-0.008126184999361241</v>
      </c>
      <c r="K48" s="299">
        <v>-0.008525625420406358</v>
      </c>
      <c r="L48" s="103"/>
    </row>
    <row r="49" spans="1:12" ht="13.5" thickBot="1">
      <c r="A49" s="207" t="s">
        <v>103</v>
      </c>
      <c r="B49" s="208"/>
      <c r="C49" s="400">
        <v>0.7067319999999999</v>
      </c>
      <c r="D49" s="400">
        <v>0.6894593654795815</v>
      </c>
      <c r="E49" s="400">
        <v>0.6747713654595722</v>
      </c>
      <c r="F49" s="401">
        <v>0.6602579694191475</v>
      </c>
      <c r="G49" s="211"/>
      <c r="H49" s="218"/>
      <c r="I49" s="266">
        <f>10*((D49-C49)/C49)</f>
        <v>-0.24440147779382262</v>
      </c>
      <c r="J49" s="266">
        <f>10*((E49-D49)/D49)</f>
        <v>-0.21303648562076644</v>
      </c>
      <c r="K49" s="267">
        <f>10*((F49-E49)/E49)</f>
        <v>-0.2150861281812087</v>
      </c>
      <c r="L49" s="103"/>
    </row>
    <row r="50" spans="1:12" ht="12.75">
      <c r="A50" t="s">
        <v>198</v>
      </c>
      <c r="L50" s="103"/>
    </row>
  </sheetData>
  <autoFilter ref="A12:F122"/>
  <mergeCells count="2">
    <mergeCell ref="B13:F13"/>
    <mergeCell ref="H13:K13"/>
  </mergeCells>
  <printOptions/>
  <pageMargins left="0.24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0"/>
  <sheetViews>
    <sheetView workbookViewId="0" topLeftCell="A1">
      <pane xSplit="1" ySplit="11" topLeftCell="B40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7.140625" style="148" customWidth="1"/>
    <col min="2" max="2" width="8.00390625" style="148" customWidth="1"/>
    <col min="3" max="3" width="8.140625" style="148" customWidth="1"/>
    <col min="4" max="4" width="7.7109375" style="148" customWidth="1"/>
    <col min="5" max="6" width="7.140625" style="148" customWidth="1"/>
    <col min="7" max="7" width="5.00390625" style="148" customWidth="1"/>
    <col min="8" max="9" width="6.7109375" style="148" customWidth="1"/>
    <col min="10" max="10" width="6.57421875" style="148" customWidth="1"/>
    <col min="11" max="11" width="6.8515625" style="148" customWidth="1"/>
    <col min="12" max="12" width="9.8515625" style="148" customWidth="1"/>
    <col min="13" max="13" width="8.28125" style="148" customWidth="1"/>
    <col min="14" max="14" width="9.7109375" style="148" customWidth="1"/>
    <col min="15" max="18" width="9.140625" style="148" customWidth="1"/>
    <col min="19" max="22" width="9.140625" style="150" customWidth="1"/>
    <col min="23" max="16384" width="9.140625" style="148" customWidth="1"/>
  </cols>
  <sheetData>
    <row r="1" ht="12.75">
      <c r="C1" s="149" t="s">
        <v>8</v>
      </c>
    </row>
    <row r="2" spans="1:11" ht="18">
      <c r="A2" s="151" t="s">
        <v>53</v>
      </c>
      <c r="B2" s="149" t="s">
        <v>195</v>
      </c>
      <c r="C2" s="151"/>
      <c r="D2" s="151"/>
      <c r="E2" s="151"/>
      <c r="F2" s="152"/>
      <c r="G2" s="152"/>
      <c r="H2" s="152"/>
      <c r="I2" s="152"/>
      <c r="J2" s="152"/>
      <c r="K2" s="152"/>
    </row>
    <row r="3" spans="1:11" ht="18">
      <c r="A3" s="153" t="s">
        <v>54</v>
      </c>
      <c r="B3" s="149" t="s">
        <v>4</v>
      </c>
      <c r="C3" s="153"/>
      <c r="D3" s="153"/>
      <c r="E3" s="153"/>
      <c r="F3" s="152"/>
      <c r="G3" s="152"/>
      <c r="H3" s="152"/>
      <c r="I3" s="152"/>
      <c r="J3" s="152"/>
      <c r="K3" s="152"/>
    </row>
    <row r="4" spans="1:11" ht="18">
      <c r="A4" s="153" t="s">
        <v>55</v>
      </c>
      <c r="B4" s="149" t="s">
        <v>5</v>
      </c>
      <c r="C4" s="153"/>
      <c r="D4" s="153"/>
      <c r="E4" s="153"/>
      <c r="F4" s="152"/>
      <c r="G4" s="152"/>
      <c r="H4" s="152"/>
      <c r="I4" s="152"/>
      <c r="J4" s="152"/>
      <c r="K4" s="152"/>
    </row>
    <row r="5" spans="1:11" ht="18">
      <c r="A5" s="153" t="s">
        <v>56</v>
      </c>
      <c r="B5" s="154" t="s">
        <v>6</v>
      </c>
      <c r="C5" s="153"/>
      <c r="D5" s="153"/>
      <c r="E5" s="153"/>
      <c r="F5" s="152"/>
      <c r="G5" s="152"/>
      <c r="H5" s="152"/>
      <c r="I5" s="152"/>
      <c r="J5" s="152"/>
      <c r="K5" s="152"/>
    </row>
    <row r="6" spans="1:11" ht="12.75">
      <c r="A6" s="98" t="s">
        <v>194</v>
      </c>
      <c r="B6" s="95" t="s">
        <v>203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9" ht="12.75">
      <c r="A7" s="155" t="s">
        <v>57</v>
      </c>
      <c r="B7" s="155"/>
      <c r="C7" s="155"/>
      <c r="D7" s="155"/>
      <c r="E7" s="155"/>
      <c r="I7" s="156"/>
    </row>
    <row r="8" spans="1:5" ht="12.75">
      <c r="A8" s="155"/>
      <c r="B8" s="155"/>
      <c r="C8" s="155"/>
      <c r="D8" s="155"/>
      <c r="E8" s="155"/>
    </row>
    <row r="9" ht="13.5" thickBot="1"/>
    <row r="10" spans="1:18" s="150" customFormat="1" ht="57">
      <c r="A10" s="157" t="s">
        <v>61</v>
      </c>
      <c r="B10" s="158">
        <v>1990</v>
      </c>
      <c r="C10" s="159">
        <v>2000</v>
      </c>
      <c r="D10" s="160">
        <v>2010</v>
      </c>
      <c r="E10" s="160">
        <v>2020</v>
      </c>
      <c r="F10" s="161">
        <v>2030</v>
      </c>
      <c r="G10" s="162"/>
      <c r="H10" s="163" t="s">
        <v>62</v>
      </c>
      <c r="I10" s="164" t="s">
        <v>63</v>
      </c>
      <c r="J10" s="164" t="s">
        <v>64</v>
      </c>
      <c r="K10" s="165" t="s">
        <v>65</v>
      </c>
      <c r="L10" s="148"/>
      <c r="M10" s="148"/>
      <c r="N10" s="148"/>
      <c r="O10" s="148"/>
      <c r="P10" s="148"/>
      <c r="Q10" s="148"/>
      <c r="R10" s="148"/>
    </row>
    <row r="11" spans="2:22" s="150" customFormat="1" ht="13.5" thickBot="1">
      <c r="B11" s="407" t="s">
        <v>5</v>
      </c>
      <c r="C11" s="408"/>
      <c r="D11" s="408"/>
      <c r="E11" s="408"/>
      <c r="F11" s="409"/>
      <c r="H11" s="404" t="s">
        <v>66</v>
      </c>
      <c r="I11" s="405"/>
      <c r="J11" s="405"/>
      <c r="K11" s="406"/>
      <c r="L11" s="148"/>
      <c r="M11" s="148"/>
      <c r="N11" s="148"/>
      <c r="O11" s="148"/>
      <c r="P11" s="148"/>
      <c r="Q11" s="148"/>
      <c r="R11" s="148"/>
      <c r="S11" s="166"/>
      <c r="T11" s="166"/>
      <c r="U11" s="167"/>
      <c r="V11" s="167"/>
    </row>
    <row r="12" spans="1:11" ht="12.75">
      <c r="A12" s="212" t="s">
        <v>67</v>
      </c>
      <c r="B12" s="197">
        <v>21088.70324378189</v>
      </c>
      <c r="C12" s="198">
        <v>25257.995698172923</v>
      </c>
      <c r="D12" s="198">
        <v>30767.39446923657</v>
      </c>
      <c r="E12" s="198">
        <v>37649.17822892943</v>
      </c>
      <c r="F12" s="199">
        <v>45874.37898133727</v>
      </c>
      <c r="G12" s="200"/>
      <c r="H12" s="213">
        <v>1.8204239409619571</v>
      </c>
      <c r="I12" s="214">
        <v>1.992722235751887</v>
      </c>
      <c r="J12" s="214">
        <v>2.039066812221746</v>
      </c>
      <c r="K12" s="215">
        <v>1.9956076554260127</v>
      </c>
    </row>
    <row r="13" spans="1:11" ht="12.75">
      <c r="A13" s="201" t="s">
        <v>68</v>
      </c>
      <c r="B13" s="202">
        <v>20039.142381569465</v>
      </c>
      <c r="C13" s="203">
        <v>24237.360921335156</v>
      </c>
      <c r="D13" s="203">
        <v>29513.089640770824</v>
      </c>
      <c r="E13" s="203">
        <v>34751.61574975951</v>
      </c>
      <c r="F13" s="204">
        <v>40654.97686813193</v>
      </c>
      <c r="G13" s="200"/>
      <c r="H13" s="216">
        <v>1.9202827678940437</v>
      </c>
      <c r="I13" s="205">
        <v>1.9889063307220844</v>
      </c>
      <c r="J13" s="205">
        <v>1.6473433600663556</v>
      </c>
      <c r="K13" s="206">
        <v>1.5813246067987174</v>
      </c>
    </row>
    <row r="14" spans="1:11" ht="12.75">
      <c r="A14" s="201" t="s">
        <v>70</v>
      </c>
      <c r="B14" s="202">
        <v>26925.62454193905</v>
      </c>
      <c r="C14" s="203">
        <v>32575.68920944175</v>
      </c>
      <c r="D14" s="203">
        <v>39227.7464978315</v>
      </c>
      <c r="E14" s="203">
        <v>46506.425739603415</v>
      </c>
      <c r="F14" s="204">
        <v>54397.440184994564</v>
      </c>
      <c r="G14" s="200"/>
      <c r="H14" s="216">
        <v>1.9231371831835542</v>
      </c>
      <c r="I14" s="205">
        <v>1.875551951051202</v>
      </c>
      <c r="J14" s="205">
        <v>1.716629361258204</v>
      </c>
      <c r="K14" s="206">
        <v>1.579612091984517</v>
      </c>
    </row>
    <row r="15" spans="1:11" ht="12.75">
      <c r="A15" s="201" t="s">
        <v>71</v>
      </c>
      <c r="B15" s="202">
        <v>21264.08422337317</v>
      </c>
      <c r="C15" s="203">
        <v>25337.132921174652</v>
      </c>
      <c r="D15" s="203">
        <v>31873.382488107487</v>
      </c>
      <c r="E15" s="203">
        <v>37213.5763954461</v>
      </c>
      <c r="F15" s="204">
        <v>43473.08114720228</v>
      </c>
      <c r="G15" s="200"/>
      <c r="H15" s="216">
        <v>1.7679622709231069</v>
      </c>
      <c r="I15" s="205">
        <v>2.3215401301081906</v>
      </c>
      <c r="J15" s="205">
        <v>1.5610835124687306</v>
      </c>
      <c r="K15" s="206">
        <v>1.56683077234534</v>
      </c>
    </row>
    <row r="16" spans="1:11" ht="12.75">
      <c r="A16" s="201" t="s">
        <v>72</v>
      </c>
      <c r="B16" s="202">
        <v>20246.33148118849</v>
      </c>
      <c r="C16" s="203">
        <v>23385.053392529997</v>
      </c>
      <c r="D16" s="203">
        <v>28418.876058264028</v>
      </c>
      <c r="E16" s="203">
        <v>34619.365113096195</v>
      </c>
      <c r="F16" s="204">
        <v>42019.99159020401</v>
      </c>
      <c r="G16" s="200"/>
      <c r="H16" s="216">
        <v>1.4516704470007857</v>
      </c>
      <c r="I16" s="205">
        <v>1.968693120808851</v>
      </c>
      <c r="J16" s="205">
        <v>1.9932005349731163</v>
      </c>
      <c r="K16" s="206">
        <v>1.956210719192697</v>
      </c>
    </row>
    <row r="17" spans="1:11" ht="12.75">
      <c r="A17" s="201" t="s">
        <v>73</v>
      </c>
      <c r="B17" s="202">
        <v>21825.362265228152</v>
      </c>
      <c r="C17" s="203">
        <v>24643.217792269414</v>
      </c>
      <c r="D17" s="203">
        <v>29983.67127148256</v>
      </c>
      <c r="E17" s="203">
        <v>36953.95887094763</v>
      </c>
      <c r="F17" s="204">
        <v>45543.608891757656</v>
      </c>
      <c r="G17" s="200"/>
      <c r="H17" s="216">
        <v>1.22169265705383</v>
      </c>
      <c r="I17" s="205">
        <v>1.9808762545206804</v>
      </c>
      <c r="J17" s="205">
        <v>2.112196048526882</v>
      </c>
      <c r="K17" s="206">
        <v>2.1119681420892045</v>
      </c>
    </row>
    <row r="18" spans="1:21" ht="12.75">
      <c r="A18" s="201" t="s">
        <v>74</v>
      </c>
      <c r="B18" s="202">
        <v>9615.838576773607</v>
      </c>
      <c r="C18" s="203">
        <v>11638.720212161394</v>
      </c>
      <c r="D18" s="203">
        <v>16271.965107763666</v>
      </c>
      <c r="E18" s="203">
        <v>22305.41768177816</v>
      </c>
      <c r="F18" s="204">
        <v>30317.428515846714</v>
      </c>
      <c r="G18" s="200"/>
      <c r="H18" s="216">
        <v>1.9276018825381325</v>
      </c>
      <c r="I18" s="205">
        <v>3.4078426216038737</v>
      </c>
      <c r="J18" s="205">
        <v>3.2041201228883764</v>
      </c>
      <c r="K18" s="206">
        <v>3.1165086730400082</v>
      </c>
      <c r="S18" s="175"/>
      <c r="T18" s="175"/>
      <c r="U18" s="173"/>
    </row>
    <row r="19" spans="1:21" ht="12.75">
      <c r="A19" s="201" t="s">
        <v>75</v>
      </c>
      <c r="B19" s="202">
        <v>14636.531485752532</v>
      </c>
      <c r="C19" s="203">
        <v>27322.709361313195</v>
      </c>
      <c r="D19" s="203">
        <v>38845.775811936546</v>
      </c>
      <c r="E19" s="203">
        <v>45813.390340285696</v>
      </c>
      <c r="F19" s="204">
        <v>53926.14336243148</v>
      </c>
      <c r="G19" s="200"/>
      <c r="H19" s="216">
        <v>6.440905167816324</v>
      </c>
      <c r="I19" s="205">
        <v>3.5814541592564364</v>
      </c>
      <c r="J19" s="205">
        <v>1.6634546017087137</v>
      </c>
      <c r="K19" s="206">
        <v>1.6437531907374847</v>
      </c>
      <c r="S19" s="175"/>
      <c r="T19" s="175"/>
      <c r="U19" s="173"/>
    </row>
    <row r="20" spans="1:21" ht="12.75">
      <c r="A20" s="201" t="s">
        <v>76</v>
      </c>
      <c r="B20" s="202">
        <v>17570.419826465277</v>
      </c>
      <c r="C20" s="203">
        <v>20164.931858315158</v>
      </c>
      <c r="D20" s="203">
        <v>25394.543158993692</v>
      </c>
      <c r="E20" s="203">
        <v>32439.19397974441</v>
      </c>
      <c r="F20" s="204">
        <v>41408.10936766959</v>
      </c>
      <c r="G20" s="200"/>
      <c r="H20" s="216">
        <v>1.3868107560337073</v>
      </c>
      <c r="I20" s="205">
        <v>2.332683889788112</v>
      </c>
      <c r="J20" s="205">
        <v>2.478548399088387</v>
      </c>
      <c r="K20" s="206">
        <v>2.4711321912956885</v>
      </c>
      <c r="S20" s="175"/>
      <c r="T20" s="175"/>
      <c r="U20" s="173"/>
    </row>
    <row r="21" spans="1:21" ht="12.75">
      <c r="A21" s="201" t="s">
        <v>77</v>
      </c>
      <c r="B21" s="202">
        <v>32545.79140277351</v>
      </c>
      <c r="C21" s="203">
        <v>46401.28344671202</v>
      </c>
      <c r="D21" s="203">
        <v>65086.58370453098</v>
      </c>
      <c r="E21" s="203">
        <v>81862.20406776745</v>
      </c>
      <c r="F21" s="204">
        <v>96815.2697096231</v>
      </c>
      <c r="G21" s="200"/>
      <c r="H21" s="216">
        <v>3.610439438607238</v>
      </c>
      <c r="I21" s="205">
        <v>3.441818867643609</v>
      </c>
      <c r="J21" s="205">
        <v>2.3196852870193574</v>
      </c>
      <c r="K21" s="206">
        <v>1.691825281516146</v>
      </c>
      <c r="S21" s="176"/>
      <c r="T21" s="176"/>
      <c r="U21" s="173"/>
    </row>
    <row r="22" spans="1:21" ht="12.75">
      <c r="A22" s="201" t="s">
        <v>78</v>
      </c>
      <c r="B22" s="202">
        <v>20166.530603737934</v>
      </c>
      <c r="C22" s="203">
        <v>25190.867981409374</v>
      </c>
      <c r="D22" s="203">
        <v>29913.233457834634</v>
      </c>
      <c r="E22" s="203">
        <v>36217.835356216805</v>
      </c>
      <c r="F22" s="204">
        <v>43692.28456519263</v>
      </c>
      <c r="G22" s="200"/>
      <c r="H22" s="216">
        <v>2.2495002888976323</v>
      </c>
      <c r="I22" s="205">
        <v>1.733040121535634</v>
      </c>
      <c r="J22" s="205">
        <v>1.9309127049863983</v>
      </c>
      <c r="K22" s="206">
        <v>1.8939096458864935</v>
      </c>
      <c r="S22" s="176"/>
      <c r="T22" s="176"/>
      <c r="U22" s="173"/>
    </row>
    <row r="23" spans="1:21" ht="12.75">
      <c r="A23" s="201" t="s">
        <v>79</v>
      </c>
      <c r="B23" s="202">
        <v>8861.064569451139</v>
      </c>
      <c r="C23" s="203">
        <v>11493.83494854631</v>
      </c>
      <c r="D23" s="203">
        <v>15025.530058214477</v>
      </c>
      <c r="E23" s="203">
        <v>21029.40603668439</v>
      </c>
      <c r="F23" s="204">
        <v>29194.44434508003</v>
      </c>
      <c r="G23" s="200"/>
      <c r="H23" s="216">
        <v>2.6355716417467923</v>
      </c>
      <c r="I23" s="205">
        <v>2.7156182481915536</v>
      </c>
      <c r="J23" s="205">
        <v>3.4188538819234227</v>
      </c>
      <c r="K23" s="206">
        <v>3.3349707155798214</v>
      </c>
      <c r="S23" s="176"/>
      <c r="T23" s="176"/>
      <c r="U23" s="173"/>
    </row>
    <row r="24" spans="1:21" ht="12.75">
      <c r="A24" s="201" t="s">
        <v>80</v>
      </c>
      <c r="B24" s="202">
        <v>12065.743245554515</v>
      </c>
      <c r="C24" s="203">
        <v>15247.501690585319</v>
      </c>
      <c r="D24" s="203">
        <v>19866.8211711305</v>
      </c>
      <c r="E24" s="203">
        <v>26596.231391498703</v>
      </c>
      <c r="F24" s="204">
        <v>35302.8741210612</v>
      </c>
      <c r="G24" s="200"/>
      <c r="H24" s="216">
        <v>2.36805719967903</v>
      </c>
      <c r="I24" s="205">
        <v>2.681680846648038</v>
      </c>
      <c r="J24" s="205">
        <v>2.9601512823085097</v>
      </c>
      <c r="K24" s="206">
        <v>2.8724294086355906</v>
      </c>
      <c r="S24" s="177"/>
      <c r="T24" s="177"/>
      <c r="U24" s="173"/>
    </row>
    <row r="25" spans="1:21" ht="12.75">
      <c r="A25" s="201" t="s">
        <v>81</v>
      </c>
      <c r="B25" s="202">
        <v>24363.03972779127</v>
      </c>
      <c r="C25" s="203">
        <v>28010.24653364897</v>
      </c>
      <c r="D25" s="203">
        <v>34605.33457071338</v>
      </c>
      <c r="E25" s="203">
        <v>41959.40512723701</v>
      </c>
      <c r="F25" s="204">
        <v>50557.98293854158</v>
      </c>
      <c r="G25" s="200"/>
      <c r="H25" s="216">
        <v>1.4048076962984268</v>
      </c>
      <c r="I25" s="205">
        <v>2.1368858534852597</v>
      </c>
      <c r="J25" s="205">
        <v>1.9456330391904197</v>
      </c>
      <c r="K25" s="206">
        <v>1.8816668428826455</v>
      </c>
      <c r="S25" s="177"/>
      <c r="T25" s="177"/>
      <c r="U25" s="173"/>
    </row>
    <row r="26" spans="1:21" ht="12.75">
      <c r="A26" s="201" t="s">
        <v>82</v>
      </c>
      <c r="B26" s="202">
        <v>21527.8034317598</v>
      </c>
      <c r="C26" s="203">
        <v>26095.987130999398</v>
      </c>
      <c r="D26" s="203">
        <v>32628.389937704527</v>
      </c>
      <c r="E26" s="203">
        <v>40801.98506427039</v>
      </c>
      <c r="F26" s="204">
        <v>50902.208233765115</v>
      </c>
      <c r="G26" s="200"/>
      <c r="H26" s="216">
        <v>1.942997905126287</v>
      </c>
      <c r="I26" s="205">
        <v>2.259153055571761</v>
      </c>
      <c r="J26" s="205">
        <v>2.260653757872433</v>
      </c>
      <c r="K26" s="206">
        <v>2.2363963714701507</v>
      </c>
      <c r="S26" s="177"/>
      <c r="T26" s="177"/>
      <c r="U26" s="173"/>
    </row>
    <row r="27" spans="1:21" ht="12.75">
      <c r="A27" s="201" t="s">
        <v>83</v>
      </c>
      <c r="B27" s="202">
        <v>9657.845909906886</v>
      </c>
      <c r="C27" s="203">
        <v>12973.973467978602</v>
      </c>
      <c r="D27" s="203">
        <v>17338.90449114843</v>
      </c>
      <c r="E27" s="203">
        <v>22626.241779058324</v>
      </c>
      <c r="F27" s="204">
        <v>28731.100064400976</v>
      </c>
      <c r="G27" s="200"/>
      <c r="H27" s="216">
        <v>2.9957426313281132</v>
      </c>
      <c r="I27" s="205">
        <v>2.9425364634085627</v>
      </c>
      <c r="J27" s="205">
        <v>2.6973120953498464</v>
      </c>
      <c r="K27" s="206">
        <v>2.4174557979335987</v>
      </c>
      <c r="S27" s="173"/>
      <c r="T27" s="173"/>
      <c r="U27" s="173"/>
    </row>
    <row r="28" spans="1:21" ht="12.75">
      <c r="A28" s="201" t="s">
        <v>84</v>
      </c>
      <c r="B28" s="202">
        <v>5846.91876603155</v>
      </c>
      <c r="C28" s="203">
        <v>5971.57456369113</v>
      </c>
      <c r="D28" s="203">
        <v>8658.647664825605</v>
      </c>
      <c r="E28" s="203">
        <v>11735.789157931751</v>
      </c>
      <c r="F28" s="204">
        <v>14940.44593081888</v>
      </c>
      <c r="G28" s="200"/>
      <c r="H28" s="216">
        <v>0.21118090160276992</v>
      </c>
      <c r="I28" s="205">
        <v>3.7853659116281024</v>
      </c>
      <c r="J28" s="205">
        <v>3.087551151719903</v>
      </c>
      <c r="K28" s="206">
        <v>2.4436694529225145</v>
      </c>
      <c r="S28" s="173"/>
      <c r="T28" s="173"/>
      <c r="U28" s="173"/>
    </row>
    <row r="29" spans="1:21" ht="12.75">
      <c r="A29" s="201" t="s">
        <v>85</v>
      </c>
      <c r="B29" s="202">
        <v>4333.787435803591</v>
      </c>
      <c r="C29" s="203">
        <v>4282.646222600167</v>
      </c>
      <c r="D29" s="203">
        <v>7234.083857766866</v>
      </c>
      <c r="E29" s="203">
        <v>10450.69628909274</v>
      </c>
      <c r="F29" s="204">
        <v>14046.29082321581</v>
      </c>
      <c r="G29" s="200"/>
      <c r="H29" s="216">
        <v>-0.11863718371073473</v>
      </c>
      <c r="I29" s="205">
        <v>5.382169194335629</v>
      </c>
      <c r="J29" s="205">
        <v>3.747148469038386</v>
      </c>
      <c r="K29" s="206">
        <v>3.00104785972799</v>
      </c>
      <c r="S29" s="173"/>
      <c r="T29" s="173"/>
      <c r="U29" s="173"/>
    </row>
    <row r="30" spans="1:21" ht="12.75">
      <c r="A30" s="201" t="s">
        <v>86</v>
      </c>
      <c r="B30" s="202">
        <v>4973.672541397373</v>
      </c>
      <c r="C30" s="203">
        <v>5556.5622996615275</v>
      </c>
      <c r="D30" s="203">
        <v>8513.091488828715</v>
      </c>
      <c r="E30" s="203">
        <v>11786.226939901011</v>
      </c>
      <c r="F30" s="204">
        <v>15156.79284980485</v>
      </c>
      <c r="G30" s="200"/>
      <c r="H30" s="216">
        <v>1.114374571311516</v>
      </c>
      <c r="I30" s="205">
        <v>4.3585680380621605</v>
      </c>
      <c r="J30" s="205">
        <v>3.3067620956882537</v>
      </c>
      <c r="K30" s="206">
        <v>2.5470689354057496</v>
      </c>
      <c r="S30" s="173"/>
      <c r="T30" s="173"/>
      <c r="U30" s="173"/>
    </row>
    <row r="31" spans="1:21" ht="12.75">
      <c r="A31" s="201" t="s">
        <v>87</v>
      </c>
      <c r="B31" s="202">
        <v>4644.235514739704</v>
      </c>
      <c r="C31" s="203">
        <v>3325.082004218042</v>
      </c>
      <c r="D31" s="203">
        <v>5780.336744941615</v>
      </c>
      <c r="E31" s="203">
        <v>8398.72079505414</v>
      </c>
      <c r="F31" s="204">
        <v>11053.56975317857</v>
      </c>
      <c r="G31" s="200"/>
      <c r="H31" s="216">
        <v>-3.2861187273793058</v>
      </c>
      <c r="I31" s="205">
        <v>5.685420068528724</v>
      </c>
      <c r="J31" s="205">
        <v>3.8068470726468018</v>
      </c>
      <c r="K31" s="206">
        <v>2.784810901822321</v>
      </c>
      <c r="S31" s="173"/>
      <c r="T31" s="173"/>
      <c r="U31" s="173"/>
    </row>
    <row r="32" spans="1:21" ht="12.75">
      <c r="A32" s="201" t="s">
        <v>88</v>
      </c>
      <c r="B32" s="202">
        <v>5003.030223588448</v>
      </c>
      <c r="C32" s="203">
        <v>3604.1197138493435</v>
      </c>
      <c r="D32" s="203">
        <v>5861.23490210582</v>
      </c>
      <c r="E32" s="203">
        <v>8814.97387317883</v>
      </c>
      <c r="F32" s="204">
        <v>12012.430306359582</v>
      </c>
      <c r="G32" s="200"/>
      <c r="H32" s="216">
        <v>-3.2264644095426065</v>
      </c>
      <c r="I32" s="205">
        <v>4.98300311176163</v>
      </c>
      <c r="J32" s="205">
        <v>4.165329083615998</v>
      </c>
      <c r="K32" s="206">
        <v>3.1432911904174965</v>
      </c>
      <c r="S32" s="173"/>
      <c r="T32" s="173"/>
      <c r="U32" s="173"/>
    </row>
    <row r="33" spans="1:11" ht="12.75">
      <c r="A33" s="201" t="s">
        <v>89</v>
      </c>
      <c r="B33" s="202">
        <v>7011.395248818955</v>
      </c>
      <c r="C33" s="203">
        <v>10396.160600090494</v>
      </c>
      <c r="D33" s="203">
        <v>13821.14357565776</v>
      </c>
      <c r="E33" s="203">
        <v>20196.65205879094</v>
      </c>
      <c r="F33" s="204">
        <v>27386.64660229362</v>
      </c>
      <c r="G33" s="200"/>
      <c r="H33" s="216">
        <v>4.017605728345863</v>
      </c>
      <c r="I33" s="205">
        <v>2.8885625737589127</v>
      </c>
      <c r="J33" s="205">
        <v>3.8660319893672135</v>
      </c>
      <c r="K33" s="206">
        <v>3.092233181519677</v>
      </c>
    </row>
    <row r="34" spans="1:11" ht="12.75">
      <c r="A34" s="201" t="s">
        <v>90</v>
      </c>
      <c r="B34" s="202">
        <v>3563.377104535605</v>
      </c>
      <c r="C34" s="203">
        <v>5034.626250311561</v>
      </c>
      <c r="D34" s="203">
        <v>7380.609481736657</v>
      </c>
      <c r="E34" s="203">
        <v>11403.052941755892</v>
      </c>
      <c r="F34" s="204">
        <v>16767.05568153107</v>
      </c>
      <c r="G34" s="200"/>
      <c r="H34" s="216">
        <v>3.516730117491229</v>
      </c>
      <c r="I34" s="205">
        <v>3.899270692538681</v>
      </c>
      <c r="J34" s="205">
        <v>4.4462595088830215</v>
      </c>
      <c r="K34" s="206">
        <v>3.9306316081367143</v>
      </c>
    </row>
    <row r="35" spans="1:11" ht="12.75">
      <c r="A35" s="201" t="s">
        <v>91</v>
      </c>
      <c r="B35" s="202">
        <v>4036.030965851287</v>
      </c>
      <c r="C35" s="203">
        <v>4095.0873446006344</v>
      </c>
      <c r="D35" s="203">
        <v>5998.095663838272</v>
      </c>
      <c r="E35" s="203">
        <v>8686.751937697496</v>
      </c>
      <c r="F35" s="204">
        <v>11788.946269111686</v>
      </c>
      <c r="G35" s="200"/>
      <c r="H35" s="216">
        <v>0.1453682751646701</v>
      </c>
      <c r="I35" s="205">
        <v>3.890305145067874</v>
      </c>
      <c r="J35" s="205">
        <v>3.773007438397946</v>
      </c>
      <c r="K35" s="206">
        <v>3.1007339297059344</v>
      </c>
    </row>
    <row r="36" spans="1:11" ht="12.75">
      <c r="A36" s="201" t="s">
        <v>92</v>
      </c>
      <c r="B36" s="202">
        <v>8478.571236268213</v>
      </c>
      <c r="C36" s="203">
        <v>10223.608484474084</v>
      </c>
      <c r="D36" s="203">
        <v>14651.470526442921</v>
      </c>
      <c r="E36" s="203">
        <v>18992.83120091028</v>
      </c>
      <c r="F36" s="204">
        <v>23720.643016917442</v>
      </c>
      <c r="G36" s="200"/>
      <c r="H36" s="216">
        <v>1.8892003075475783</v>
      </c>
      <c r="I36" s="205">
        <v>3.663937462972</v>
      </c>
      <c r="J36" s="205">
        <v>2.629177715325004</v>
      </c>
      <c r="K36" s="206">
        <v>2.247729976008195</v>
      </c>
    </row>
    <row r="37" spans="1:11" ht="12.75">
      <c r="A37" s="201" t="s">
        <v>93</v>
      </c>
      <c r="B37" s="202"/>
      <c r="C37" s="203"/>
      <c r="D37" s="203"/>
      <c r="E37" s="203"/>
      <c r="F37" s="204"/>
      <c r="G37" s="200"/>
      <c r="H37" s="216"/>
      <c r="I37" s="205"/>
      <c r="J37" s="205"/>
      <c r="K37" s="206"/>
    </row>
    <row r="38" spans="1:11" ht="12.75">
      <c r="A38" s="201" t="s">
        <v>94</v>
      </c>
      <c r="B38" s="202"/>
      <c r="C38" s="203"/>
      <c r="D38" s="203"/>
      <c r="E38" s="203"/>
      <c r="F38" s="204"/>
      <c r="G38" s="200"/>
      <c r="H38" s="216"/>
      <c r="I38" s="205"/>
      <c r="J38" s="205"/>
      <c r="K38" s="206"/>
    </row>
    <row r="39" spans="1:11" ht="12.75">
      <c r="A39" s="201" t="s">
        <v>95</v>
      </c>
      <c r="B39" s="202">
        <v>30352.712958778116</v>
      </c>
      <c r="C39" s="203">
        <v>41204.38852948858</v>
      </c>
      <c r="D39" s="203">
        <v>49936.90085800542</v>
      </c>
      <c r="E39" s="203">
        <v>61254.47018901878</v>
      </c>
      <c r="F39" s="204">
        <v>72401.53843853054</v>
      </c>
      <c r="G39" s="200"/>
      <c r="H39" s="216">
        <v>3.1037819365861363</v>
      </c>
      <c r="I39" s="205">
        <v>1.94074689663013</v>
      </c>
      <c r="J39" s="205">
        <v>2.063773302912675</v>
      </c>
      <c r="K39" s="206">
        <v>1.6859617743038902</v>
      </c>
    </row>
    <row r="40" spans="1:11" ht="12.75">
      <c r="A40" s="201" t="s">
        <v>96</v>
      </c>
      <c r="B40" s="202">
        <v>37231.17862193716</v>
      </c>
      <c r="C40" s="203">
        <v>37961.96105606668</v>
      </c>
      <c r="D40" s="203">
        <v>46231.77963179499</v>
      </c>
      <c r="E40" s="203">
        <v>57347.25826068601</v>
      </c>
      <c r="F40" s="204">
        <v>69758.732398007</v>
      </c>
      <c r="G40" s="200"/>
      <c r="H40" s="216">
        <v>0.1945699249820798</v>
      </c>
      <c r="I40" s="205">
        <v>1.9903770185796033</v>
      </c>
      <c r="J40" s="205">
        <v>2.1779546192304267</v>
      </c>
      <c r="K40" s="206">
        <v>1.978493530452119</v>
      </c>
    </row>
    <row r="41" spans="1:11" ht="12.75">
      <c r="A41" s="201" t="s">
        <v>97</v>
      </c>
      <c r="B41" s="202">
        <v>1995.4105100653676</v>
      </c>
      <c r="C41" s="203">
        <v>1789.3816211654228</v>
      </c>
      <c r="D41" s="203">
        <v>3051.8387567778877</v>
      </c>
      <c r="E41" s="203">
        <v>4574.799891040037</v>
      </c>
      <c r="F41" s="204">
        <v>6405.401475896618</v>
      </c>
      <c r="G41" s="200"/>
      <c r="H41" s="216">
        <v>-1.0838802404471881</v>
      </c>
      <c r="I41" s="205">
        <v>5.483822959186435</v>
      </c>
      <c r="J41" s="205">
        <v>4.13124282531252</v>
      </c>
      <c r="K41" s="206">
        <v>3.4230700384376034</v>
      </c>
    </row>
    <row r="42" spans="1:11" ht="12.75">
      <c r="A42" s="201" t="s">
        <v>98</v>
      </c>
      <c r="B42" s="202">
        <v>2166.5753361415846</v>
      </c>
      <c r="C42" s="203">
        <v>1879.5306809065416</v>
      </c>
      <c r="D42" s="203">
        <v>3144.492446300821</v>
      </c>
      <c r="E42" s="203">
        <v>4968.8770481797055</v>
      </c>
      <c r="F42" s="204">
        <v>7010.402160164423</v>
      </c>
      <c r="G42" s="200"/>
      <c r="H42" s="216">
        <v>-1.4112041011259846</v>
      </c>
      <c r="I42" s="205">
        <v>5.2810272120101365</v>
      </c>
      <c r="J42" s="205">
        <v>4.681700634579622</v>
      </c>
      <c r="K42" s="206">
        <v>3.5019347765448794</v>
      </c>
    </row>
    <row r="43" spans="1:11" ht="13.5" thickBot="1">
      <c r="A43" s="207" t="s">
        <v>99</v>
      </c>
      <c r="B43" s="208">
        <v>2224.3849851405507</v>
      </c>
      <c r="C43" s="209">
        <v>2633.8125718104807</v>
      </c>
      <c r="D43" s="209">
        <v>3249.5295174714997</v>
      </c>
      <c r="E43" s="209">
        <v>5308.120598756797</v>
      </c>
      <c r="F43" s="210">
        <v>8115.201192521355</v>
      </c>
      <c r="G43" s="217"/>
      <c r="H43" s="218">
        <v>1.7038728772784006</v>
      </c>
      <c r="I43" s="219">
        <v>2.1229994576827504</v>
      </c>
      <c r="J43" s="219">
        <v>5.029676906436897</v>
      </c>
      <c r="K43" s="220">
        <v>4.336400758502323</v>
      </c>
    </row>
    <row r="44" spans="1:11" ht="12.75">
      <c r="A44" s="201" t="s">
        <v>100</v>
      </c>
      <c r="B44" s="202">
        <v>14598.990237090597</v>
      </c>
      <c r="C44" s="203">
        <v>17102.336747395504</v>
      </c>
      <c r="D44" s="203">
        <v>21331.531680387874</v>
      </c>
      <c r="E44" s="203">
        <v>26894.350503616726</v>
      </c>
      <c r="F44" s="204">
        <v>33707.32068276263</v>
      </c>
      <c r="G44" s="200"/>
      <c r="H44" s="216">
        <v>1.5952172928255681</v>
      </c>
      <c r="I44" s="205">
        <v>2.2343072938416197</v>
      </c>
      <c r="J44" s="205">
        <v>2.3443570500603306</v>
      </c>
      <c r="K44" s="206">
        <v>2.2836734957664584</v>
      </c>
    </row>
    <row r="45" spans="1:11" ht="12.75">
      <c r="A45" s="201" t="s">
        <v>101</v>
      </c>
      <c r="B45" s="202">
        <v>19076.41708921595</v>
      </c>
      <c r="C45" s="203">
        <v>22564.82390499617</v>
      </c>
      <c r="D45" s="203">
        <v>28000.006432018417</v>
      </c>
      <c r="E45" s="203">
        <v>34937.376565220155</v>
      </c>
      <c r="F45" s="204">
        <v>43493.672107695325</v>
      </c>
      <c r="G45" s="200"/>
      <c r="H45" s="216">
        <v>1.6935747347555763</v>
      </c>
      <c r="I45" s="205">
        <v>2.181581057636417</v>
      </c>
      <c r="J45" s="205">
        <v>2.2382050043402657</v>
      </c>
      <c r="K45" s="206">
        <v>2.214751825792316</v>
      </c>
    </row>
    <row r="46" spans="1:11" ht="12.75">
      <c r="A46" s="201" t="s">
        <v>102</v>
      </c>
      <c r="B46" s="202">
        <v>4433.784356847644</v>
      </c>
      <c r="C46" s="203">
        <v>5276.670036849417</v>
      </c>
      <c r="D46" s="203">
        <v>7818.577513750981</v>
      </c>
      <c r="E46" s="203">
        <v>11455.070716330887</v>
      </c>
      <c r="F46" s="204">
        <v>15915.796640729743</v>
      </c>
      <c r="G46" s="200"/>
      <c r="H46" s="216">
        <v>1.7556509913309482</v>
      </c>
      <c r="I46" s="205">
        <v>4.010403421340891</v>
      </c>
      <c r="J46" s="205">
        <v>3.893171227770531</v>
      </c>
      <c r="K46" s="206">
        <v>3.343474942915914</v>
      </c>
    </row>
    <row r="47" spans="1:11" ht="13.5" thickBot="1">
      <c r="A47" s="207" t="s">
        <v>103</v>
      </c>
      <c r="B47" s="208"/>
      <c r="C47" s="209"/>
      <c r="D47" s="209"/>
      <c r="E47" s="209"/>
      <c r="F47" s="210"/>
      <c r="G47" s="211"/>
      <c r="H47" s="218"/>
      <c r="I47" s="219"/>
      <c r="J47" s="219"/>
      <c r="K47" s="220"/>
    </row>
    <row r="48" spans="1:11" ht="12.75">
      <c r="A48" t="s">
        <v>197</v>
      </c>
      <c r="B48"/>
      <c r="C48"/>
      <c r="D48"/>
      <c r="E48"/>
      <c r="F48"/>
      <c r="G48"/>
      <c r="H48"/>
      <c r="I48"/>
      <c r="J48"/>
      <c r="K48"/>
    </row>
    <row r="49" spans="1:12" ht="12.75">
      <c r="A49" t="s">
        <v>193</v>
      </c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1" ht="12.7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</row>
    <row r="161" spans="12:18" s="150" customFormat="1" ht="12.75">
      <c r="L161" s="148"/>
      <c r="M161" s="148"/>
      <c r="N161" s="148"/>
      <c r="O161" s="148"/>
      <c r="P161" s="148"/>
      <c r="Q161" s="148"/>
      <c r="R161" s="148"/>
    </row>
    <row r="162" spans="12:18" s="150" customFormat="1" ht="12.75">
      <c r="L162" s="148"/>
      <c r="M162" s="148"/>
      <c r="N162" s="148"/>
      <c r="O162" s="148"/>
      <c r="P162" s="148"/>
      <c r="Q162" s="148"/>
      <c r="R162" s="148"/>
    </row>
    <row r="163" spans="12:18" s="150" customFormat="1" ht="12.75">
      <c r="L163" s="148"/>
      <c r="M163" s="148"/>
      <c r="N163" s="148"/>
      <c r="O163" s="148"/>
      <c r="P163" s="148"/>
      <c r="Q163" s="148"/>
      <c r="R163" s="148"/>
    </row>
    <row r="164" spans="12:18" s="150" customFormat="1" ht="12.75">
      <c r="L164" s="148"/>
      <c r="M164" s="148"/>
      <c r="N164" s="148"/>
      <c r="O164" s="148"/>
      <c r="P164" s="148"/>
      <c r="Q164" s="148"/>
      <c r="R164" s="148"/>
    </row>
    <row r="165" spans="12:18" s="150" customFormat="1" ht="12.75">
      <c r="L165" s="148"/>
      <c r="M165" s="148"/>
      <c r="N165" s="148"/>
      <c r="O165" s="148"/>
      <c r="P165" s="148"/>
      <c r="Q165" s="148"/>
      <c r="R165" s="148"/>
    </row>
    <row r="166" spans="12:18" s="150" customFormat="1" ht="12.75">
      <c r="L166" s="148"/>
      <c r="M166" s="148"/>
      <c r="N166" s="148"/>
      <c r="O166" s="148"/>
      <c r="P166" s="148"/>
      <c r="Q166" s="148"/>
      <c r="R166" s="148"/>
    </row>
    <row r="167" spans="12:18" s="150" customFormat="1" ht="12.75">
      <c r="L167" s="148"/>
      <c r="M167" s="148"/>
      <c r="N167" s="148"/>
      <c r="O167" s="148"/>
      <c r="P167" s="148"/>
      <c r="Q167" s="148"/>
      <c r="R167" s="148"/>
    </row>
    <row r="168" spans="12:18" s="150" customFormat="1" ht="12.75">
      <c r="L168" s="148"/>
      <c r="M168" s="148"/>
      <c r="N168" s="148"/>
      <c r="O168" s="148"/>
      <c r="P168" s="148"/>
      <c r="Q168" s="148"/>
      <c r="R168" s="148"/>
    </row>
    <row r="169" spans="12:18" s="150" customFormat="1" ht="12.75">
      <c r="L169" s="148"/>
      <c r="M169" s="148"/>
      <c r="N169" s="148"/>
      <c r="O169" s="148"/>
      <c r="P169" s="148"/>
      <c r="Q169" s="148"/>
      <c r="R169" s="148"/>
    </row>
    <row r="170" spans="12:18" s="150" customFormat="1" ht="12.75">
      <c r="L170" s="148"/>
      <c r="M170" s="148"/>
      <c r="N170" s="148"/>
      <c r="O170" s="148"/>
      <c r="P170" s="148"/>
      <c r="Q170" s="148"/>
      <c r="R170" s="148"/>
    </row>
    <row r="171" spans="12:18" s="150" customFormat="1" ht="12.75">
      <c r="L171" s="148"/>
      <c r="M171" s="148"/>
      <c r="N171" s="148"/>
      <c r="O171" s="148"/>
      <c r="P171" s="148"/>
      <c r="Q171" s="148"/>
      <c r="R171" s="148"/>
    </row>
    <row r="172" spans="12:18" s="150" customFormat="1" ht="12.75">
      <c r="L172" s="148"/>
      <c r="M172" s="148"/>
      <c r="N172" s="148"/>
      <c r="O172" s="148"/>
      <c r="P172" s="148"/>
      <c r="Q172" s="148"/>
      <c r="R172" s="148"/>
    </row>
    <row r="173" spans="12:18" s="150" customFormat="1" ht="12.75">
      <c r="L173" s="148"/>
      <c r="M173" s="148"/>
      <c r="N173" s="148"/>
      <c r="O173" s="148"/>
      <c r="P173" s="148"/>
      <c r="Q173" s="148"/>
      <c r="R173" s="148"/>
    </row>
    <row r="174" spans="12:18" s="150" customFormat="1" ht="12.75">
      <c r="L174" s="148"/>
      <c r="M174" s="148"/>
      <c r="N174" s="148"/>
      <c r="O174" s="148"/>
      <c r="P174" s="148"/>
      <c r="Q174" s="148"/>
      <c r="R174" s="148"/>
    </row>
    <row r="175" spans="12:18" s="150" customFormat="1" ht="12.75">
      <c r="L175" s="148"/>
      <c r="M175" s="148"/>
      <c r="N175" s="148"/>
      <c r="O175" s="148"/>
      <c r="P175" s="148"/>
      <c r="Q175" s="148"/>
      <c r="R175" s="148"/>
    </row>
    <row r="176" spans="12:18" s="150" customFormat="1" ht="12.75">
      <c r="L176" s="148"/>
      <c r="M176" s="148"/>
      <c r="N176" s="148"/>
      <c r="O176" s="148"/>
      <c r="P176" s="148"/>
      <c r="Q176" s="148"/>
      <c r="R176" s="148"/>
    </row>
    <row r="177" spans="12:18" s="150" customFormat="1" ht="12.75">
      <c r="L177" s="148"/>
      <c r="M177" s="148"/>
      <c r="N177" s="148"/>
      <c r="O177" s="148"/>
      <c r="P177" s="148"/>
      <c r="Q177" s="148"/>
      <c r="R177" s="148"/>
    </row>
    <row r="178" spans="12:18" s="150" customFormat="1" ht="12.75">
      <c r="L178" s="148"/>
      <c r="M178" s="148"/>
      <c r="N178" s="148"/>
      <c r="O178" s="148"/>
      <c r="P178" s="148"/>
      <c r="Q178" s="148"/>
      <c r="R178" s="148"/>
    </row>
    <row r="179" spans="12:18" s="150" customFormat="1" ht="12.75">
      <c r="L179" s="148"/>
      <c r="M179" s="148"/>
      <c r="N179" s="148"/>
      <c r="O179" s="148"/>
      <c r="P179" s="148"/>
      <c r="Q179" s="148"/>
      <c r="R179" s="148"/>
    </row>
    <row r="180" spans="12:18" s="150" customFormat="1" ht="12.75">
      <c r="L180" s="148"/>
      <c r="M180" s="148"/>
      <c r="N180" s="148"/>
      <c r="O180" s="148"/>
      <c r="P180" s="148"/>
      <c r="Q180" s="148"/>
      <c r="R180" s="148"/>
    </row>
    <row r="181" spans="12:18" s="150" customFormat="1" ht="12.75">
      <c r="L181" s="148"/>
      <c r="M181" s="148"/>
      <c r="N181" s="148"/>
      <c r="O181" s="148"/>
      <c r="P181" s="148"/>
      <c r="Q181" s="148"/>
      <c r="R181" s="148"/>
    </row>
    <row r="182" spans="12:18" s="150" customFormat="1" ht="12.75">
      <c r="L182" s="148"/>
      <c r="M182" s="148"/>
      <c r="N182" s="148"/>
      <c r="O182" s="148"/>
      <c r="P182" s="148"/>
      <c r="Q182" s="148"/>
      <c r="R182" s="148"/>
    </row>
    <row r="183" spans="12:18" s="150" customFormat="1" ht="12.75">
      <c r="L183" s="148"/>
      <c r="M183" s="148"/>
      <c r="N183" s="148"/>
      <c r="O183" s="148"/>
      <c r="P183" s="148"/>
      <c r="Q183" s="148"/>
      <c r="R183" s="148"/>
    </row>
    <row r="184" spans="12:18" s="150" customFormat="1" ht="12.75">
      <c r="L184" s="148"/>
      <c r="M184" s="148"/>
      <c r="N184" s="148"/>
      <c r="O184" s="148"/>
      <c r="P184" s="148"/>
      <c r="Q184" s="148"/>
      <c r="R184" s="148"/>
    </row>
    <row r="185" spans="12:18" s="150" customFormat="1" ht="12.75">
      <c r="L185" s="148"/>
      <c r="M185" s="148"/>
      <c r="N185" s="148"/>
      <c r="O185" s="148"/>
      <c r="P185" s="148"/>
      <c r="Q185" s="148"/>
      <c r="R185" s="148"/>
    </row>
    <row r="186" spans="12:18" s="150" customFormat="1" ht="12.75">
      <c r="L186" s="148"/>
      <c r="M186" s="148"/>
      <c r="N186" s="148"/>
      <c r="O186" s="148"/>
      <c r="P186" s="148"/>
      <c r="Q186" s="148"/>
      <c r="R186" s="148"/>
    </row>
    <row r="187" spans="12:18" s="150" customFormat="1" ht="12.75">
      <c r="L187" s="148"/>
      <c r="M187" s="148"/>
      <c r="N187" s="148"/>
      <c r="O187" s="148"/>
      <c r="P187" s="148"/>
      <c r="Q187" s="148"/>
      <c r="R187" s="148"/>
    </row>
    <row r="188" spans="12:18" s="150" customFormat="1" ht="12.75">
      <c r="L188" s="148"/>
      <c r="M188" s="148"/>
      <c r="N188" s="148"/>
      <c r="O188" s="148"/>
      <c r="P188" s="148"/>
      <c r="Q188" s="148"/>
      <c r="R188" s="148"/>
    </row>
    <row r="189" spans="12:18" s="150" customFormat="1" ht="12.75">
      <c r="L189" s="148"/>
      <c r="M189" s="148"/>
      <c r="N189" s="148"/>
      <c r="O189" s="148"/>
      <c r="P189" s="148"/>
      <c r="Q189" s="148"/>
      <c r="R189" s="148"/>
    </row>
    <row r="190" spans="12:18" s="150" customFormat="1" ht="12.75">
      <c r="L190" s="148"/>
      <c r="M190" s="148"/>
      <c r="N190" s="148"/>
      <c r="O190" s="148"/>
      <c r="P190" s="148"/>
      <c r="Q190" s="148"/>
      <c r="R190" s="148"/>
    </row>
    <row r="191" spans="12:18" s="150" customFormat="1" ht="12.75">
      <c r="L191" s="148"/>
      <c r="M191" s="148"/>
      <c r="N191" s="148"/>
      <c r="O191" s="148"/>
      <c r="P191" s="148"/>
      <c r="Q191" s="148"/>
      <c r="R191" s="148"/>
    </row>
    <row r="192" spans="12:18" s="150" customFormat="1" ht="12.75">
      <c r="L192" s="148"/>
      <c r="M192" s="148"/>
      <c r="N192" s="148"/>
      <c r="O192" s="148"/>
      <c r="P192" s="148"/>
      <c r="Q192" s="148"/>
      <c r="R192" s="148"/>
    </row>
    <row r="193" spans="12:18" s="150" customFormat="1" ht="12.75">
      <c r="L193" s="148"/>
      <c r="M193" s="148"/>
      <c r="N193" s="148"/>
      <c r="O193" s="148"/>
      <c r="P193" s="148"/>
      <c r="Q193" s="148"/>
      <c r="R193" s="148"/>
    </row>
    <row r="194" spans="12:18" s="150" customFormat="1" ht="12.75">
      <c r="L194" s="148"/>
      <c r="M194" s="148"/>
      <c r="N194" s="148"/>
      <c r="O194" s="148"/>
      <c r="P194" s="148"/>
      <c r="Q194" s="148"/>
      <c r="R194" s="148"/>
    </row>
    <row r="195" spans="12:18" s="150" customFormat="1" ht="12.75">
      <c r="L195" s="148"/>
      <c r="M195" s="148"/>
      <c r="N195" s="148"/>
      <c r="O195" s="148"/>
      <c r="P195" s="148"/>
      <c r="Q195" s="148"/>
      <c r="R195" s="148"/>
    </row>
    <row r="196" spans="12:18" s="150" customFormat="1" ht="12.75">
      <c r="L196" s="148"/>
      <c r="M196" s="148"/>
      <c r="N196" s="148"/>
      <c r="O196" s="148"/>
      <c r="P196" s="148"/>
      <c r="Q196" s="148"/>
      <c r="R196" s="148"/>
    </row>
    <row r="197" spans="12:18" s="150" customFormat="1" ht="12.75">
      <c r="L197" s="148"/>
      <c r="M197" s="148"/>
      <c r="N197" s="148"/>
      <c r="O197" s="148"/>
      <c r="P197" s="148"/>
      <c r="Q197" s="148"/>
      <c r="R197" s="148"/>
    </row>
    <row r="198" spans="12:18" s="150" customFormat="1" ht="12.75">
      <c r="L198" s="148"/>
      <c r="M198" s="148"/>
      <c r="N198" s="148"/>
      <c r="O198" s="148"/>
      <c r="P198" s="148"/>
      <c r="Q198" s="148"/>
      <c r="R198" s="148"/>
    </row>
    <row r="199" spans="12:18" s="150" customFormat="1" ht="12.75">
      <c r="L199" s="148"/>
      <c r="M199" s="148"/>
      <c r="N199" s="148"/>
      <c r="O199" s="148"/>
      <c r="P199" s="148"/>
      <c r="Q199" s="148"/>
      <c r="R199" s="148"/>
    </row>
    <row r="200" spans="12:18" s="150" customFormat="1" ht="12.75">
      <c r="L200" s="148"/>
      <c r="M200" s="148"/>
      <c r="N200" s="148"/>
      <c r="O200" s="148"/>
      <c r="P200" s="148"/>
      <c r="Q200" s="148"/>
      <c r="R200" s="148"/>
    </row>
    <row r="201" spans="12:18" s="150" customFormat="1" ht="12.75">
      <c r="L201" s="148"/>
      <c r="M201" s="148"/>
      <c r="N201" s="148"/>
      <c r="O201" s="148"/>
      <c r="P201" s="148"/>
      <c r="Q201" s="148"/>
      <c r="R201" s="148"/>
    </row>
    <row r="202" spans="12:18" s="150" customFormat="1" ht="12.75">
      <c r="L202" s="148"/>
      <c r="M202" s="148"/>
      <c r="N202" s="148"/>
      <c r="O202" s="148"/>
      <c r="P202" s="148"/>
      <c r="Q202" s="148"/>
      <c r="R202" s="148"/>
    </row>
    <row r="203" spans="12:18" s="150" customFormat="1" ht="12.75">
      <c r="L203" s="148"/>
      <c r="M203" s="148"/>
      <c r="N203" s="148"/>
      <c r="O203" s="148"/>
      <c r="P203" s="148"/>
      <c r="Q203" s="148"/>
      <c r="R203" s="148"/>
    </row>
    <row r="204" spans="12:18" s="150" customFormat="1" ht="12.75">
      <c r="L204" s="148"/>
      <c r="M204" s="148"/>
      <c r="N204" s="148"/>
      <c r="O204" s="148"/>
      <c r="P204" s="148"/>
      <c r="Q204" s="148"/>
      <c r="R204" s="148"/>
    </row>
    <row r="205" spans="12:18" s="150" customFormat="1" ht="12.75">
      <c r="L205" s="148"/>
      <c r="M205" s="148"/>
      <c r="N205" s="148"/>
      <c r="O205" s="148"/>
      <c r="P205" s="148"/>
      <c r="Q205" s="148"/>
      <c r="R205" s="148"/>
    </row>
    <row r="206" spans="12:18" s="150" customFormat="1" ht="12.75">
      <c r="L206" s="148"/>
      <c r="M206" s="148"/>
      <c r="N206" s="148"/>
      <c r="O206" s="148"/>
      <c r="P206" s="148"/>
      <c r="Q206" s="148"/>
      <c r="R206" s="148"/>
    </row>
    <row r="207" spans="12:18" s="150" customFormat="1" ht="12.75">
      <c r="L207" s="148"/>
      <c r="M207" s="148"/>
      <c r="N207" s="148"/>
      <c r="O207" s="148"/>
      <c r="P207" s="148"/>
      <c r="Q207" s="148"/>
      <c r="R207" s="148"/>
    </row>
    <row r="208" spans="12:18" s="150" customFormat="1" ht="12.75">
      <c r="L208" s="148"/>
      <c r="M208" s="148"/>
      <c r="N208" s="148"/>
      <c r="O208" s="148"/>
      <c r="P208" s="148"/>
      <c r="Q208" s="148"/>
      <c r="R208" s="148"/>
    </row>
    <row r="209" spans="12:18" s="150" customFormat="1" ht="12.75">
      <c r="L209" s="148"/>
      <c r="M209" s="148"/>
      <c r="N209" s="148"/>
      <c r="O209" s="148"/>
      <c r="P209" s="148"/>
      <c r="Q209" s="148"/>
      <c r="R209" s="148"/>
    </row>
    <row r="210" spans="12:18" s="150" customFormat="1" ht="12.75">
      <c r="L210" s="148"/>
      <c r="M210" s="148"/>
      <c r="N210" s="148"/>
      <c r="O210" s="148"/>
      <c r="P210" s="148"/>
      <c r="Q210" s="148"/>
      <c r="R210" s="148"/>
    </row>
    <row r="211" spans="12:18" s="150" customFormat="1" ht="12.75">
      <c r="L211" s="148"/>
      <c r="M211" s="148"/>
      <c r="N211" s="148"/>
      <c r="O211" s="148"/>
      <c r="P211" s="148"/>
      <c r="Q211" s="148"/>
      <c r="R211" s="148"/>
    </row>
    <row r="212" spans="12:18" s="150" customFormat="1" ht="12.75">
      <c r="L212" s="148"/>
      <c r="M212" s="148"/>
      <c r="N212" s="148"/>
      <c r="O212" s="148"/>
      <c r="P212" s="148"/>
      <c r="Q212" s="148"/>
      <c r="R212" s="148"/>
    </row>
    <row r="213" spans="12:18" s="150" customFormat="1" ht="12.75">
      <c r="L213" s="148"/>
      <c r="M213" s="148"/>
      <c r="N213" s="148"/>
      <c r="O213" s="148"/>
      <c r="P213" s="148"/>
      <c r="Q213" s="148"/>
      <c r="R213" s="148"/>
    </row>
    <row r="214" spans="12:18" s="150" customFormat="1" ht="12.75">
      <c r="L214" s="148"/>
      <c r="M214" s="148"/>
      <c r="N214" s="148"/>
      <c r="O214" s="148"/>
      <c r="P214" s="148"/>
      <c r="Q214" s="148"/>
      <c r="R214" s="148"/>
    </row>
    <row r="215" spans="12:18" s="150" customFormat="1" ht="12.75">
      <c r="L215" s="148"/>
      <c r="M215" s="148"/>
      <c r="N215" s="148"/>
      <c r="O215" s="148"/>
      <c r="P215" s="148"/>
      <c r="Q215" s="148"/>
      <c r="R215" s="148"/>
    </row>
    <row r="216" spans="12:18" s="150" customFormat="1" ht="12.75">
      <c r="L216" s="148"/>
      <c r="M216" s="148"/>
      <c r="N216" s="148"/>
      <c r="O216" s="148"/>
      <c r="P216" s="148"/>
      <c r="Q216" s="148"/>
      <c r="R216" s="148"/>
    </row>
    <row r="217" spans="12:18" s="150" customFormat="1" ht="12.75">
      <c r="L217" s="148"/>
      <c r="M217" s="148"/>
      <c r="N217" s="148"/>
      <c r="O217" s="148"/>
      <c r="P217" s="148"/>
      <c r="Q217" s="148"/>
      <c r="R217" s="148"/>
    </row>
    <row r="218" spans="12:18" s="150" customFormat="1" ht="12.75">
      <c r="L218" s="148"/>
      <c r="M218" s="148"/>
      <c r="N218" s="148"/>
      <c r="O218" s="148"/>
      <c r="P218" s="148"/>
      <c r="Q218" s="148"/>
      <c r="R218" s="148"/>
    </row>
    <row r="219" spans="12:18" s="150" customFormat="1" ht="12.75">
      <c r="L219" s="148"/>
      <c r="M219" s="148"/>
      <c r="N219" s="148"/>
      <c r="O219" s="148"/>
      <c r="P219" s="148"/>
      <c r="Q219" s="148"/>
      <c r="R219" s="148"/>
    </row>
    <row r="220" spans="12:18" s="150" customFormat="1" ht="12.75">
      <c r="L220" s="148"/>
      <c r="M220" s="148"/>
      <c r="N220" s="148"/>
      <c r="O220" s="148"/>
      <c r="P220" s="148"/>
      <c r="Q220" s="148"/>
      <c r="R220" s="148"/>
    </row>
    <row r="221" spans="12:18" s="150" customFormat="1" ht="12.75">
      <c r="L221" s="148"/>
      <c r="M221" s="148"/>
      <c r="N221" s="148"/>
      <c r="O221" s="148"/>
      <c r="P221" s="148"/>
      <c r="Q221" s="148"/>
      <c r="R221" s="148"/>
    </row>
    <row r="222" spans="12:18" s="150" customFormat="1" ht="12.75">
      <c r="L222" s="148"/>
      <c r="M222" s="148"/>
      <c r="N222" s="148"/>
      <c r="O222" s="148"/>
      <c r="P222" s="148"/>
      <c r="Q222" s="148"/>
      <c r="R222" s="148"/>
    </row>
    <row r="223" spans="12:18" s="150" customFormat="1" ht="12.75">
      <c r="L223" s="148"/>
      <c r="M223" s="148"/>
      <c r="N223" s="148"/>
      <c r="O223" s="148"/>
      <c r="P223" s="148"/>
      <c r="Q223" s="148"/>
      <c r="R223" s="148"/>
    </row>
    <row r="224" spans="12:18" s="150" customFormat="1" ht="12.75">
      <c r="L224" s="148"/>
      <c r="M224" s="148"/>
      <c r="N224" s="148"/>
      <c r="O224" s="148"/>
      <c r="P224" s="148"/>
      <c r="Q224" s="148"/>
      <c r="R224" s="148"/>
    </row>
    <row r="225" spans="12:18" s="150" customFormat="1" ht="12.75">
      <c r="L225" s="148"/>
      <c r="M225" s="148"/>
      <c r="N225" s="148"/>
      <c r="O225" s="148"/>
      <c r="P225" s="148"/>
      <c r="Q225" s="148"/>
      <c r="R225" s="148"/>
    </row>
    <row r="226" spans="12:18" s="150" customFormat="1" ht="12.75">
      <c r="L226" s="148"/>
      <c r="M226" s="148"/>
      <c r="N226" s="148"/>
      <c r="O226" s="148"/>
      <c r="P226" s="148"/>
      <c r="Q226" s="148"/>
      <c r="R226" s="148"/>
    </row>
    <row r="227" spans="12:18" s="150" customFormat="1" ht="12.75">
      <c r="L227" s="148"/>
      <c r="M227" s="148"/>
      <c r="N227" s="148"/>
      <c r="O227" s="148"/>
      <c r="P227" s="148"/>
      <c r="Q227" s="148"/>
      <c r="R227" s="148"/>
    </row>
    <row r="228" spans="12:18" s="150" customFormat="1" ht="12.75">
      <c r="L228" s="148"/>
      <c r="M228" s="148"/>
      <c r="N228" s="148"/>
      <c r="O228" s="148"/>
      <c r="P228" s="148"/>
      <c r="Q228" s="148"/>
      <c r="R228" s="148"/>
    </row>
    <row r="229" spans="12:18" s="150" customFormat="1" ht="12.75">
      <c r="L229" s="148"/>
      <c r="M229" s="148"/>
      <c r="N229" s="148"/>
      <c r="O229" s="148"/>
      <c r="P229" s="148"/>
      <c r="Q229" s="148"/>
      <c r="R229" s="148"/>
    </row>
    <row r="230" spans="12:18" s="150" customFormat="1" ht="12.75">
      <c r="L230" s="148"/>
      <c r="M230" s="148"/>
      <c r="N230" s="148"/>
      <c r="O230" s="148"/>
      <c r="P230" s="148"/>
      <c r="Q230" s="148"/>
      <c r="R230" s="148"/>
    </row>
    <row r="231" spans="12:18" s="150" customFormat="1" ht="12.75">
      <c r="L231" s="148"/>
      <c r="M231" s="148"/>
      <c r="N231" s="148"/>
      <c r="O231" s="148"/>
      <c r="P231" s="148"/>
      <c r="Q231" s="148"/>
      <c r="R231" s="148"/>
    </row>
    <row r="232" spans="12:18" s="150" customFormat="1" ht="12.75">
      <c r="L232" s="148"/>
      <c r="M232" s="148"/>
      <c r="N232" s="148"/>
      <c r="O232" s="148"/>
      <c r="P232" s="148"/>
      <c r="Q232" s="148"/>
      <c r="R232" s="148"/>
    </row>
    <row r="233" spans="12:18" s="150" customFormat="1" ht="12.75">
      <c r="L233" s="148"/>
      <c r="M233" s="148"/>
      <c r="N233" s="148"/>
      <c r="O233" s="148"/>
      <c r="P233" s="148"/>
      <c r="Q233" s="148"/>
      <c r="R233" s="148"/>
    </row>
    <row r="234" spans="12:18" s="150" customFormat="1" ht="12.75">
      <c r="L234" s="148"/>
      <c r="M234" s="148"/>
      <c r="N234" s="148"/>
      <c r="O234" s="148"/>
      <c r="P234" s="148"/>
      <c r="Q234" s="148"/>
      <c r="R234" s="148"/>
    </row>
    <row r="235" spans="12:18" s="150" customFormat="1" ht="12.75">
      <c r="L235" s="148"/>
      <c r="M235" s="148"/>
      <c r="N235" s="148"/>
      <c r="O235" s="148"/>
      <c r="P235" s="148"/>
      <c r="Q235" s="148"/>
      <c r="R235" s="148"/>
    </row>
    <row r="236" spans="12:18" s="150" customFormat="1" ht="12.75">
      <c r="L236" s="148"/>
      <c r="M236" s="148"/>
      <c r="N236" s="148"/>
      <c r="O236" s="148"/>
      <c r="P236" s="148"/>
      <c r="Q236" s="148"/>
      <c r="R236" s="148"/>
    </row>
    <row r="237" spans="12:18" s="150" customFormat="1" ht="12.75">
      <c r="L237" s="148"/>
      <c r="M237" s="148"/>
      <c r="N237" s="148"/>
      <c r="O237" s="148"/>
      <c r="P237" s="148"/>
      <c r="Q237" s="148"/>
      <c r="R237" s="148"/>
    </row>
    <row r="238" spans="12:18" s="150" customFormat="1" ht="12.75">
      <c r="L238" s="148"/>
      <c r="M238" s="148"/>
      <c r="N238" s="148"/>
      <c r="O238" s="148"/>
      <c r="P238" s="148"/>
      <c r="Q238" s="148"/>
      <c r="R238" s="148"/>
    </row>
    <row r="239" spans="12:18" s="150" customFormat="1" ht="12.75">
      <c r="L239" s="148"/>
      <c r="M239" s="148"/>
      <c r="N239" s="148"/>
      <c r="O239" s="148"/>
      <c r="P239" s="148"/>
      <c r="Q239" s="148"/>
      <c r="R239" s="148"/>
    </row>
    <row r="240" spans="12:18" s="150" customFormat="1" ht="12.75">
      <c r="L240" s="148"/>
      <c r="M240" s="148"/>
      <c r="N240" s="148"/>
      <c r="O240" s="148"/>
      <c r="P240" s="148"/>
      <c r="Q240" s="148"/>
      <c r="R240" s="148"/>
    </row>
    <row r="241" spans="12:18" s="150" customFormat="1" ht="12.75">
      <c r="L241" s="148"/>
      <c r="M241" s="148"/>
      <c r="N241" s="148"/>
      <c r="O241" s="148"/>
      <c r="P241" s="148"/>
      <c r="Q241" s="148"/>
      <c r="R241" s="148"/>
    </row>
    <row r="242" spans="12:18" s="150" customFormat="1" ht="12.75">
      <c r="L242" s="148"/>
      <c r="M242" s="148"/>
      <c r="N242" s="148"/>
      <c r="O242" s="148"/>
      <c r="P242" s="148"/>
      <c r="Q242" s="148"/>
      <c r="R242" s="148"/>
    </row>
    <row r="243" spans="12:18" s="150" customFormat="1" ht="12.75">
      <c r="L243" s="148"/>
      <c r="M243" s="148"/>
      <c r="N243" s="148"/>
      <c r="O243" s="148"/>
      <c r="P243" s="148"/>
      <c r="Q243" s="148"/>
      <c r="R243" s="148"/>
    </row>
    <row r="244" spans="12:18" s="150" customFormat="1" ht="12.75">
      <c r="L244" s="148"/>
      <c r="M244" s="148"/>
      <c r="N244" s="148"/>
      <c r="O244" s="148"/>
      <c r="P244" s="148"/>
      <c r="Q244" s="148"/>
      <c r="R244" s="148"/>
    </row>
    <row r="245" spans="12:18" s="150" customFormat="1" ht="12.75">
      <c r="L245" s="148"/>
      <c r="M245" s="148"/>
      <c r="N245" s="148"/>
      <c r="O245" s="148"/>
      <c r="P245" s="148"/>
      <c r="Q245" s="148"/>
      <c r="R245" s="148"/>
    </row>
    <row r="246" spans="12:18" s="150" customFormat="1" ht="12.75">
      <c r="L246" s="148"/>
      <c r="M246" s="148"/>
      <c r="N246" s="148"/>
      <c r="O246" s="148"/>
      <c r="P246" s="148"/>
      <c r="Q246" s="148"/>
      <c r="R246" s="148"/>
    </row>
    <row r="247" spans="12:18" s="150" customFormat="1" ht="12.75">
      <c r="L247" s="148"/>
      <c r="M247" s="148"/>
      <c r="N247" s="148"/>
      <c r="O247" s="148"/>
      <c r="P247" s="148"/>
      <c r="Q247" s="148"/>
      <c r="R247" s="148"/>
    </row>
    <row r="248" spans="12:18" s="150" customFormat="1" ht="12.75">
      <c r="L248" s="148"/>
      <c r="M248" s="148"/>
      <c r="N248" s="148"/>
      <c r="O248" s="148"/>
      <c r="P248" s="148"/>
      <c r="Q248" s="148"/>
      <c r="R248" s="148"/>
    </row>
    <row r="249" spans="12:18" s="150" customFormat="1" ht="12.75">
      <c r="L249" s="148"/>
      <c r="M249" s="148"/>
      <c r="N249" s="148"/>
      <c r="O249" s="148"/>
      <c r="P249" s="148"/>
      <c r="Q249" s="148"/>
      <c r="R249" s="148"/>
    </row>
    <row r="250" spans="12:18" s="150" customFormat="1" ht="12.75">
      <c r="L250" s="148"/>
      <c r="M250" s="148"/>
      <c r="N250" s="148"/>
      <c r="O250" s="148"/>
      <c r="P250" s="148"/>
      <c r="Q250" s="148"/>
      <c r="R250" s="148"/>
    </row>
    <row r="251" spans="12:18" s="150" customFormat="1" ht="12.75">
      <c r="L251" s="148"/>
      <c r="M251" s="148"/>
      <c r="N251" s="148"/>
      <c r="O251" s="148"/>
      <c r="P251" s="148"/>
      <c r="Q251" s="148"/>
      <c r="R251" s="148"/>
    </row>
    <row r="252" spans="12:18" s="150" customFormat="1" ht="12.75">
      <c r="L252" s="148"/>
      <c r="M252" s="148"/>
      <c r="N252" s="148"/>
      <c r="O252" s="148"/>
      <c r="P252" s="148"/>
      <c r="Q252" s="148"/>
      <c r="R252" s="148"/>
    </row>
    <row r="253" spans="12:18" s="150" customFormat="1" ht="12.75">
      <c r="L253" s="148"/>
      <c r="M253" s="148"/>
      <c r="N253" s="148"/>
      <c r="O253" s="148"/>
      <c r="P253" s="148"/>
      <c r="Q253" s="148"/>
      <c r="R253" s="148"/>
    </row>
    <row r="254" spans="12:18" s="150" customFormat="1" ht="12.75">
      <c r="L254" s="148"/>
      <c r="M254" s="148"/>
      <c r="N254" s="148"/>
      <c r="O254" s="148"/>
      <c r="P254" s="148"/>
      <c r="Q254" s="148"/>
      <c r="R254" s="148"/>
    </row>
    <row r="255" spans="12:18" s="150" customFormat="1" ht="12.75">
      <c r="L255" s="148"/>
      <c r="M255" s="148"/>
      <c r="N255" s="148"/>
      <c r="O255" s="148"/>
      <c r="P255" s="148"/>
      <c r="Q255" s="148"/>
      <c r="R255" s="148"/>
    </row>
    <row r="256" spans="12:18" s="150" customFormat="1" ht="12.75">
      <c r="L256" s="148"/>
      <c r="M256" s="148"/>
      <c r="N256" s="148"/>
      <c r="O256" s="148"/>
      <c r="P256" s="148"/>
      <c r="Q256" s="148"/>
      <c r="R256" s="148"/>
    </row>
    <row r="257" spans="12:18" s="150" customFormat="1" ht="12.75">
      <c r="L257" s="148"/>
      <c r="M257" s="148"/>
      <c r="N257" s="148"/>
      <c r="O257" s="148"/>
      <c r="P257" s="148"/>
      <c r="Q257" s="148"/>
      <c r="R257" s="148"/>
    </row>
    <row r="258" spans="12:18" s="150" customFormat="1" ht="12.75">
      <c r="L258" s="148"/>
      <c r="M258" s="148"/>
      <c r="N258" s="148"/>
      <c r="O258" s="148"/>
      <c r="P258" s="148"/>
      <c r="Q258" s="148"/>
      <c r="R258" s="148"/>
    </row>
    <row r="259" spans="12:18" s="150" customFormat="1" ht="12.75">
      <c r="L259" s="148"/>
      <c r="M259" s="148"/>
      <c r="N259" s="148"/>
      <c r="O259" s="148"/>
      <c r="P259" s="148"/>
      <c r="Q259" s="148"/>
      <c r="R259" s="148"/>
    </row>
    <row r="260" spans="12:18" s="150" customFormat="1" ht="12.75">
      <c r="L260" s="148"/>
      <c r="M260" s="148"/>
      <c r="N260" s="148"/>
      <c r="O260" s="148"/>
      <c r="P260" s="148"/>
      <c r="Q260" s="148"/>
      <c r="R260" s="148"/>
    </row>
    <row r="261" spans="12:18" s="150" customFormat="1" ht="12.75">
      <c r="L261" s="148"/>
      <c r="M261" s="148"/>
      <c r="N261" s="148"/>
      <c r="O261" s="148"/>
      <c r="P261" s="148"/>
      <c r="Q261" s="148"/>
      <c r="R261" s="148"/>
    </row>
    <row r="262" spans="12:18" s="150" customFormat="1" ht="12.75">
      <c r="L262" s="148"/>
      <c r="M262" s="148"/>
      <c r="N262" s="148"/>
      <c r="O262" s="148"/>
      <c r="P262" s="148"/>
      <c r="Q262" s="148"/>
      <c r="R262" s="148"/>
    </row>
    <row r="263" spans="12:18" s="150" customFormat="1" ht="12.75">
      <c r="L263" s="148"/>
      <c r="M263" s="148"/>
      <c r="N263" s="148"/>
      <c r="O263" s="148"/>
      <c r="P263" s="148"/>
      <c r="Q263" s="148"/>
      <c r="R263" s="148"/>
    </row>
    <row r="264" spans="12:18" s="150" customFormat="1" ht="12.75">
      <c r="L264" s="148"/>
      <c r="M264" s="148"/>
      <c r="N264" s="148"/>
      <c r="O264" s="148"/>
      <c r="P264" s="148"/>
      <c r="Q264" s="148"/>
      <c r="R264" s="148"/>
    </row>
    <row r="265" spans="12:18" s="150" customFormat="1" ht="12.75">
      <c r="L265" s="148"/>
      <c r="M265" s="148"/>
      <c r="N265" s="148"/>
      <c r="O265" s="148"/>
      <c r="P265" s="148"/>
      <c r="Q265" s="148"/>
      <c r="R265" s="148"/>
    </row>
    <row r="266" spans="12:18" s="150" customFormat="1" ht="12.75">
      <c r="L266" s="148"/>
      <c r="M266" s="148"/>
      <c r="N266" s="148"/>
      <c r="O266" s="148"/>
      <c r="P266" s="148"/>
      <c r="Q266" s="148"/>
      <c r="R266" s="148"/>
    </row>
    <row r="267" spans="12:18" s="150" customFormat="1" ht="12.75">
      <c r="L267" s="148"/>
      <c r="M267" s="148"/>
      <c r="N267" s="148"/>
      <c r="O267" s="148"/>
      <c r="P267" s="148"/>
      <c r="Q267" s="148"/>
      <c r="R267" s="148"/>
    </row>
    <row r="268" spans="12:18" s="150" customFormat="1" ht="12.75">
      <c r="L268" s="148"/>
      <c r="M268" s="148"/>
      <c r="N268" s="148"/>
      <c r="O268" s="148"/>
      <c r="P268" s="148"/>
      <c r="Q268" s="148"/>
      <c r="R268" s="148"/>
    </row>
    <row r="269" spans="12:18" s="150" customFormat="1" ht="12.75">
      <c r="L269" s="148"/>
      <c r="M269" s="148"/>
      <c r="N269" s="148"/>
      <c r="O269" s="148"/>
      <c r="P269" s="148"/>
      <c r="Q269" s="148"/>
      <c r="R269" s="148"/>
    </row>
    <row r="270" spans="12:18" s="150" customFormat="1" ht="12.75">
      <c r="L270" s="148"/>
      <c r="M270" s="148"/>
      <c r="N270" s="148"/>
      <c r="O270" s="148"/>
      <c r="P270" s="148"/>
      <c r="Q270" s="148"/>
      <c r="R270" s="148"/>
    </row>
    <row r="271" spans="12:18" s="150" customFormat="1" ht="12.75">
      <c r="L271" s="148"/>
      <c r="M271" s="148"/>
      <c r="N271" s="148"/>
      <c r="O271" s="148"/>
      <c r="P271" s="148"/>
      <c r="Q271" s="148"/>
      <c r="R271" s="148"/>
    </row>
    <row r="272" spans="12:18" s="150" customFormat="1" ht="12.75">
      <c r="L272" s="148"/>
      <c r="M272" s="148"/>
      <c r="N272" s="148"/>
      <c r="O272" s="148"/>
      <c r="P272" s="148"/>
      <c r="Q272" s="148"/>
      <c r="R272" s="148"/>
    </row>
    <row r="273" spans="12:18" s="150" customFormat="1" ht="12.75">
      <c r="L273" s="148"/>
      <c r="M273" s="148"/>
      <c r="N273" s="148"/>
      <c r="O273" s="148"/>
      <c r="P273" s="148"/>
      <c r="Q273" s="148"/>
      <c r="R273" s="148"/>
    </row>
    <row r="274" spans="12:18" s="150" customFormat="1" ht="12.75">
      <c r="L274" s="148"/>
      <c r="M274" s="148"/>
      <c r="N274" s="148"/>
      <c r="O274" s="148"/>
      <c r="P274" s="148"/>
      <c r="Q274" s="148"/>
      <c r="R274" s="148"/>
    </row>
    <row r="275" spans="12:18" s="150" customFormat="1" ht="12.75">
      <c r="L275" s="148"/>
      <c r="M275" s="148"/>
      <c r="N275" s="148"/>
      <c r="O275" s="148"/>
      <c r="P275" s="148"/>
      <c r="Q275" s="148"/>
      <c r="R275" s="148"/>
    </row>
    <row r="276" spans="12:18" s="150" customFormat="1" ht="12.75">
      <c r="L276" s="148"/>
      <c r="M276" s="148"/>
      <c r="N276" s="148"/>
      <c r="O276" s="148"/>
      <c r="P276" s="148"/>
      <c r="Q276" s="148"/>
      <c r="R276" s="148"/>
    </row>
    <row r="277" spans="12:18" s="150" customFormat="1" ht="12.75">
      <c r="L277" s="148"/>
      <c r="M277" s="148"/>
      <c r="N277" s="148"/>
      <c r="O277" s="148"/>
      <c r="P277" s="148"/>
      <c r="Q277" s="148"/>
      <c r="R277" s="148"/>
    </row>
    <row r="278" spans="12:18" s="150" customFormat="1" ht="12.75">
      <c r="L278" s="148"/>
      <c r="M278" s="148"/>
      <c r="N278" s="148"/>
      <c r="O278" s="148"/>
      <c r="P278" s="148"/>
      <c r="Q278" s="148"/>
      <c r="R278" s="148"/>
    </row>
    <row r="279" spans="12:18" s="150" customFormat="1" ht="12.75">
      <c r="L279" s="148"/>
      <c r="M279" s="148"/>
      <c r="N279" s="148"/>
      <c r="O279" s="148"/>
      <c r="P279" s="148"/>
      <c r="Q279" s="148"/>
      <c r="R279" s="148"/>
    </row>
    <row r="280" spans="12:18" s="150" customFormat="1" ht="12.75">
      <c r="L280" s="148"/>
      <c r="M280" s="148"/>
      <c r="N280" s="148"/>
      <c r="O280" s="148"/>
      <c r="P280" s="148"/>
      <c r="Q280" s="148"/>
      <c r="R280" s="148"/>
    </row>
    <row r="281" spans="12:18" s="150" customFormat="1" ht="12.75">
      <c r="L281" s="148"/>
      <c r="M281" s="148"/>
      <c r="N281" s="148"/>
      <c r="O281" s="148"/>
      <c r="P281" s="148"/>
      <c r="Q281" s="148"/>
      <c r="R281" s="148"/>
    </row>
    <row r="282" spans="12:18" s="150" customFormat="1" ht="12.75">
      <c r="L282" s="148"/>
      <c r="M282" s="148"/>
      <c r="N282" s="148"/>
      <c r="O282" s="148"/>
      <c r="P282" s="148"/>
      <c r="Q282" s="148"/>
      <c r="R282" s="148"/>
    </row>
    <row r="283" spans="12:18" s="150" customFormat="1" ht="12.75">
      <c r="L283" s="148"/>
      <c r="M283" s="148"/>
      <c r="N283" s="148"/>
      <c r="O283" s="148"/>
      <c r="P283" s="148"/>
      <c r="Q283" s="148"/>
      <c r="R283" s="148"/>
    </row>
    <row r="284" spans="12:18" s="150" customFormat="1" ht="12.75">
      <c r="L284" s="148"/>
      <c r="M284" s="148"/>
      <c r="N284" s="148"/>
      <c r="O284" s="148"/>
      <c r="P284" s="148"/>
      <c r="Q284" s="148"/>
      <c r="R284" s="148"/>
    </row>
    <row r="285" spans="12:18" s="150" customFormat="1" ht="12.75">
      <c r="L285" s="148"/>
      <c r="M285" s="148"/>
      <c r="N285" s="148"/>
      <c r="O285" s="148"/>
      <c r="P285" s="148"/>
      <c r="Q285" s="148"/>
      <c r="R285" s="148"/>
    </row>
    <row r="286" spans="12:18" s="150" customFormat="1" ht="12.75">
      <c r="L286" s="148"/>
      <c r="M286" s="148"/>
      <c r="N286" s="148"/>
      <c r="O286" s="148"/>
      <c r="P286" s="148"/>
      <c r="Q286" s="148"/>
      <c r="R286" s="148"/>
    </row>
    <row r="287" spans="12:18" s="150" customFormat="1" ht="12.75">
      <c r="L287" s="148"/>
      <c r="M287" s="148"/>
      <c r="N287" s="148"/>
      <c r="O287" s="148"/>
      <c r="P287" s="148"/>
      <c r="Q287" s="148"/>
      <c r="R287" s="148"/>
    </row>
    <row r="288" spans="12:18" s="150" customFormat="1" ht="12.75">
      <c r="L288" s="148"/>
      <c r="M288" s="148"/>
      <c r="N288" s="148"/>
      <c r="O288" s="148"/>
      <c r="P288" s="148"/>
      <c r="Q288" s="148"/>
      <c r="R288" s="148"/>
    </row>
    <row r="289" spans="12:18" s="150" customFormat="1" ht="12.75">
      <c r="L289" s="148"/>
      <c r="M289" s="148"/>
      <c r="N289" s="148"/>
      <c r="O289" s="148"/>
      <c r="P289" s="148"/>
      <c r="Q289" s="148"/>
      <c r="R289" s="148"/>
    </row>
    <row r="290" spans="12:18" s="150" customFormat="1" ht="12.75">
      <c r="L290" s="148"/>
      <c r="M290" s="148"/>
      <c r="N290" s="148"/>
      <c r="O290" s="148"/>
      <c r="P290" s="148"/>
      <c r="Q290" s="148"/>
      <c r="R290" s="148"/>
    </row>
    <row r="291" spans="12:18" s="150" customFormat="1" ht="12.75">
      <c r="L291" s="148"/>
      <c r="M291" s="148"/>
      <c r="N291" s="148"/>
      <c r="O291" s="148"/>
      <c r="P291" s="148"/>
      <c r="Q291" s="148"/>
      <c r="R291" s="148"/>
    </row>
    <row r="292" spans="12:18" s="150" customFormat="1" ht="12.75">
      <c r="L292" s="148"/>
      <c r="M292" s="148"/>
      <c r="N292" s="148"/>
      <c r="O292" s="148"/>
      <c r="P292" s="148"/>
      <c r="Q292" s="148"/>
      <c r="R292" s="148"/>
    </row>
    <row r="293" spans="12:18" s="150" customFormat="1" ht="12.75">
      <c r="L293" s="148"/>
      <c r="M293" s="148"/>
      <c r="N293" s="148"/>
      <c r="O293" s="148"/>
      <c r="P293" s="148"/>
      <c r="Q293" s="148"/>
      <c r="R293" s="148"/>
    </row>
    <row r="294" spans="12:18" s="150" customFormat="1" ht="12.75">
      <c r="L294" s="148"/>
      <c r="M294" s="148"/>
      <c r="N294" s="148"/>
      <c r="O294" s="148"/>
      <c r="P294" s="148"/>
      <c r="Q294" s="148"/>
      <c r="R294" s="148"/>
    </row>
    <row r="295" spans="12:18" s="150" customFormat="1" ht="12.75">
      <c r="L295" s="148"/>
      <c r="M295" s="148"/>
      <c r="N295" s="148"/>
      <c r="O295" s="148"/>
      <c r="P295" s="148"/>
      <c r="Q295" s="148"/>
      <c r="R295" s="148"/>
    </row>
    <row r="296" spans="12:18" s="150" customFormat="1" ht="12.75">
      <c r="L296" s="148"/>
      <c r="M296" s="148"/>
      <c r="N296" s="148"/>
      <c r="O296" s="148"/>
      <c r="P296" s="148"/>
      <c r="Q296" s="148"/>
      <c r="R296" s="148"/>
    </row>
    <row r="297" spans="12:18" s="150" customFormat="1" ht="12.75">
      <c r="L297" s="148"/>
      <c r="M297" s="148"/>
      <c r="N297" s="148"/>
      <c r="O297" s="148"/>
      <c r="P297" s="148"/>
      <c r="Q297" s="148"/>
      <c r="R297" s="148"/>
    </row>
    <row r="298" spans="12:18" s="150" customFormat="1" ht="12.75">
      <c r="L298" s="148"/>
      <c r="M298" s="148"/>
      <c r="N298" s="148"/>
      <c r="O298" s="148"/>
      <c r="P298" s="148"/>
      <c r="Q298" s="148"/>
      <c r="R298" s="148"/>
    </row>
    <row r="299" spans="12:18" s="150" customFormat="1" ht="12.75">
      <c r="L299" s="148"/>
      <c r="M299" s="148"/>
      <c r="N299" s="148"/>
      <c r="O299" s="148"/>
      <c r="P299" s="148"/>
      <c r="Q299" s="148"/>
      <c r="R299" s="148"/>
    </row>
    <row r="300" spans="12:18" s="150" customFormat="1" ht="12.75">
      <c r="L300" s="148"/>
      <c r="M300" s="148"/>
      <c r="N300" s="148"/>
      <c r="O300" s="148"/>
      <c r="P300" s="148"/>
      <c r="Q300" s="148"/>
      <c r="R300" s="148"/>
    </row>
    <row r="301" spans="12:18" s="150" customFormat="1" ht="12.75">
      <c r="L301" s="148"/>
      <c r="M301" s="148"/>
      <c r="N301" s="148"/>
      <c r="O301" s="148"/>
      <c r="P301" s="148"/>
      <c r="Q301" s="148"/>
      <c r="R301" s="148"/>
    </row>
    <row r="302" spans="12:18" s="150" customFormat="1" ht="12.75">
      <c r="L302" s="148"/>
      <c r="M302" s="148"/>
      <c r="N302" s="148"/>
      <c r="O302" s="148"/>
      <c r="P302" s="148"/>
      <c r="Q302" s="148"/>
      <c r="R302" s="148"/>
    </row>
    <row r="303" spans="12:18" s="150" customFormat="1" ht="12.75">
      <c r="L303" s="148"/>
      <c r="M303" s="148"/>
      <c r="N303" s="148"/>
      <c r="O303" s="148"/>
      <c r="P303" s="148"/>
      <c r="Q303" s="148"/>
      <c r="R303" s="148"/>
    </row>
    <row r="304" spans="12:18" s="150" customFormat="1" ht="12.75">
      <c r="L304" s="148"/>
      <c r="M304" s="148"/>
      <c r="N304" s="148"/>
      <c r="O304" s="148"/>
      <c r="P304" s="148"/>
      <c r="Q304" s="148"/>
      <c r="R304" s="148"/>
    </row>
    <row r="305" spans="12:18" s="150" customFormat="1" ht="12.75">
      <c r="L305" s="148"/>
      <c r="M305" s="148"/>
      <c r="N305" s="148"/>
      <c r="O305" s="148"/>
      <c r="P305" s="148"/>
      <c r="Q305" s="148"/>
      <c r="R305" s="148"/>
    </row>
    <row r="306" spans="12:18" s="150" customFormat="1" ht="12.75">
      <c r="L306" s="148"/>
      <c r="M306" s="148"/>
      <c r="N306" s="148"/>
      <c r="O306" s="148"/>
      <c r="P306" s="148"/>
      <c r="Q306" s="148"/>
      <c r="R306" s="148"/>
    </row>
    <row r="307" spans="12:18" s="150" customFormat="1" ht="12.75">
      <c r="L307" s="148"/>
      <c r="M307" s="148"/>
      <c r="N307" s="148"/>
      <c r="O307" s="148"/>
      <c r="P307" s="148"/>
      <c r="Q307" s="148"/>
      <c r="R307" s="148"/>
    </row>
    <row r="308" spans="12:18" s="150" customFormat="1" ht="12.75">
      <c r="L308" s="148"/>
      <c r="M308" s="148"/>
      <c r="N308" s="148"/>
      <c r="O308" s="148"/>
      <c r="P308" s="148"/>
      <c r="Q308" s="148"/>
      <c r="R308" s="148"/>
    </row>
    <row r="309" spans="12:18" s="150" customFormat="1" ht="12.75">
      <c r="L309" s="148"/>
      <c r="M309" s="148"/>
      <c r="N309" s="148"/>
      <c r="O309" s="148"/>
      <c r="P309" s="148"/>
      <c r="Q309" s="148"/>
      <c r="R309" s="148"/>
    </row>
    <row r="310" spans="12:18" s="150" customFormat="1" ht="12.75">
      <c r="L310" s="148"/>
      <c r="M310" s="148"/>
      <c r="N310" s="148"/>
      <c r="O310" s="148"/>
      <c r="P310" s="148"/>
      <c r="Q310" s="148"/>
      <c r="R310" s="148"/>
    </row>
    <row r="311" spans="12:18" s="150" customFormat="1" ht="12.75">
      <c r="L311" s="148"/>
      <c r="M311" s="148"/>
      <c r="N311" s="148"/>
      <c r="O311" s="148"/>
      <c r="P311" s="148"/>
      <c r="Q311" s="148"/>
      <c r="R311" s="148"/>
    </row>
    <row r="312" spans="12:18" s="150" customFormat="1" ht="12.75">
      <c r="L312" s="148"/>
      <c r="M312" s="148"/>
      <c r="N312" s="148"/>
      <c r="O312" s="148"/>
      <c r="P312" s="148"/>
      <c r="Q312" s="148"/>
      <c r="R312" s="148"/>
    </row>
    <row r="313" spans="12:18" s="150" customFormat="1" ht="12.75">
      <c r="L313" s="148"/>
      <c r="M313" s="148"/>
      <c r="N313" s="148"/>
      <c r="O313" s="148"/>
      <c r="P313" s="148"/>
      <c r="Q313" s="148"/>
      <c r="R313" s="148"/>
    </row>
    <row r="314" spans="12:18" s="150" customFormat="1" ht="12.75">
      <c r="L314" s="148"/>
      <c r="M314" s="148"/>
      <c r="N314" s="148"/>
      <c r="O314" s="148"/>
      <c r="P314" s="148"/>
      <c r="Q314" s="148"/>
      <c r="R314" s="148"/>
    </row>
    <row r="315" spans="12:18" s="150" customFormat="1" ht="12.75">
      <c r="L315" s="148"/>
      <c r="M315" s="148"/>
      <c r="N315" s="148"/>
      <c r="O315" s="148"/>
      <c r="P315" s="148"/>
      <c r="Q315" s="148"/>
      <c r="R315" s="148"/>
    </row>
    <row r="316" spans="12:18" s="150" customFormat="1" ht="12.75">
      <c r="L316" s="148"/>
      <c r="M316" s="148"/>
      <c r="N316" s="148"/>
      <c r="O316" s="148"/>
      <c r="P316" s="148"/>
      <c r="Q316" s="148"/>
      <c r="R316" s="148"/>
    </row>
    <row r="317" spans="12:18" s="150" customFormat="1" ht="12.75">
      <c r="L317" s="148"/>
      <c r="M317" s="148"/>
      <c r="N317" s="148"/>
      <c r="O317" s="148"/>
      <c r="P317" s="148"/>
      <c r="Q317" s="148"/>
      <c r="R317" s="148"/>
    </row>
    <row r="318" spans="12:18" s="150" customFormat="1" ht="12.75">
      <c r="L318" s="148"/>
      <c r="M318" s="148"/>
      <c r="N318" s="148"/>
      <c r="O318" s="148"/>
      <c r="P318" s="148"/>
      <c r="Q318" s="148"/>
      <c r="R318" s="148"/>
    </row>
    <row r="319" spans="12:18" s="150" customFormat="1" ht="12.75">
      <c r="L319" s="148"/>
      <c r="M319" s="148"/>
      <c r="N319" s="148"/>
      <c r="O319" s="148"/>
      <c r="P319" s="148"/>
      <c r="Q319" s="148"/>
      <c r="R319" s="148"/>
    </row>
    <row r="320" spans="12:18" s="150" customFormat="1" ht="12.75">
      <c r="L320" s="148"/>
      <c r="M320" s="148"/>
      <c r="N320" s="148"/>
      <c r="O320" s="148"/>
      <c r="P320" s="148"/>
      <c r="Q320" s="148"/>
      <c r="R320" s="148"/>
    </row>
    <row r="321" spans="12:18" s="150" customFormat="1" ht="12.75">
      <c r="L321" s="148"/>
      <c r="M321" s="148"/>
      <c r="N321" s="148"/>
      <c r="O321" s="148"/>
      <c r="P321" s="148"/>
      <c r="Q321" s="148"/>
      <c r="R321" s="148"/>
    </row>
    <row r="322" spans="12:18" s="150" customFormat="1" ht="12.75">
      <c r="L322" s="148"/>
      <c r="M322" s="148"/>
      <c r="N322" s="148"/>
      <c r="O322" s="148"/>
      <c r="P322" s="148"/>
      <c r="Q322" s="148"/>
      <c r="R322" s="148"/>
    </row>
    <row r="323" spans="12:18" s="150" customFormat="1" ht="12.75">
      <c r="L323" s="148"/>
      <c r="M323" s="148"/>
      <c r="N323" s="148"/>
      <c r="O323" s="148"/>
      <c r="P323" s="148"/>
      <c r="Q323" s="148"/>
      <c r="R323" s="148"/>
    </row>
    <row r="324" spans="12:18" s="150" customFormat="1" ht="12.75">
      <c r="L324" s="148"/>
      <c r="M324" s="148"/>
      <c r="N324" s="148"/>
      <c r="O324" s="148"/>
      <c r="P324" s="148"/>
      <c r="Q324" s="148"/>
      <c r="R324" s="148"/>
    </row>
    <row r="325" spans="12:18" s="150" customFormat="1" ht="12.75">
      <c r="L325" s="148"/>
      <c r="M325" s="148"/>
      <c r="N325" s="148"/>
      <c r="O325" s="148"/>
      <c r="P325" s="148"/>
      <c r="Q325" s="148"/>
      <c r="R325" s="148"/>
    </row>
    <row r="326" spans="12:18" s="150" customFormat="1" ht="12.75">
      <c r="L326" s="148"/>
      <c r="M326" s="148"/>
      <c r="N326" s="148"/>
      <c r="O326" s="148"/>
      <c r="P326" s="148"/>
      <c r="Q326" s="148"/>
      <c r="R326" s="148"/>
    </row>
    <row r="327" spans="12:18" s="150" customFormat="1" ht="12.75">
      <c r="L327" s="148"/>
      <c r="M327" s="148"/>
      <c r="N327" s="148"/>
      <c r="O327" s="148"/>
      <c r="P327" s="148"/>
      <c r="Q327" s="148"/>
      <c r="R327" s="148"/>
    </row>
    <row r="328" spans="12:18" s="150" customFormat="1" ht="12.75">
      <c r="L328" s="148"/>
      <c r="M328" s="148"/>
      <c r="N328" s="148"/>
      <c r="O328" s="148"/>
      <c r="P328" s="148"/>
      <c r="Q328" s="148"/>
      <c r="R328" s="148"/>
    </row>
    <row r="329" spans="12:18" s="150" customFormat="1" ht="12.75">
      <c r="L329" s="148"/>
      <c r="M329" s="148"/>
      <c r="N329" s="148"/>
      <c r="O329" s="148"/>
      <c r="P329" s="148"/>
      <c r="Q329" s="148"/>
      <c r="R329" s="148"/>
    </row>
    <row r="330" spans="12:18" s="150" customFormat="1" ht="12.75">
      <c r="L330" s="148"/>
      <c r="M330" s="148"/>
      <c r="N330" s="148"/>
      <c r="O330" s="148"/>
      <c r="P330" s="148"/>
      <c r="Q330" s="148"/>
      <c r="R330" s="148"/>
    </row>
    <row r="331" spans="12:18" s="150" customFormat="1" ht="12.75">
      <c r="L331" s="148"/>
      <c r="M331" s="148"/>
      <c r="N331" s="148"/>
      <c r="O331" s="148"/>
      <c r="P331" s="148"/>
      <c r="Q331" s="148"/>
      <c r="R331" s="148"/>
    </row>
    <row r="332" spans="12:18" s="150" customFormat="1" ht="12.75">
      <c r="L332" s="148"/>
      <c r="M332" s="148"/>
      <c r="N332" s="148"/>
      <c r="O332" s="148"/>
      <c r="P332" s="148"/>
      <c r="Q332" s="148"/>
      <c r="R332" s="148"/>
    </row>
    <row r="333" spans="12:18" s="150" customFormat="1" ht="12.75">
      <c r="L333" s="148"/>
      <c r="M333" s="148"/>
      <c r="N333" s="148"/>
      <c r="O333" s="148"/>
      <c r="P333" s="148"/>
      <c r="Q333" s="148"/>
      <c r="R333" s="148"/>
    </row>
    <row r="334" spans="12:18" s="150" customFormat="1" ht="12.75">
      <c r="L334" s="148"/>
      <c r="M334" s="148"/>
      <c r="N334" s="148"/>
      <c r="O334" s="148"/>
      <c r="P334" s="148"/>
      <c r="Q334" s="148"/>
      <c r="R334" s="148"/>
    </row>
    <row r="335" spans="12:18" s="150" customFormat="1" ht="12.75">
      <c r="L335" s="148"/>
      <c r="M335" s="148"/>
      <c r="N335" s="148"/>
      <c r="O335" s="148"/>
      <c r="P335" s="148"/>
      <c r="Q335" s="148"/>
      <c r="R335" s="148"/>
    </row>
    <row r="336" spans="12:18" s="150" customFormat="1" ht="12.75">
      <c r="L336" s="148"/>
      <c r="M336" s="148"/>
      <c r="N336" s="148"/>
      <c r="O336" s="148"/>
      <c r="P336" s="148"/>
      <c r="Q336" s="148"/>
      <c r="R336" s="148"/>
    </row>
    <row r="337" spans="12:18" s="150" customFormat="1" ht="12.75">
      <c r="L337" s="148"/>
      <c r="M337" s="148"/>
      <c r="N337" s="148"/>
      <c r="O337" s="148"/>
      <c r="P337" s="148"/>
      <c r="Q337" s="148"/>
      <c r="R337" s="148"/>
    </row>
    <row r="338" spans="12:18" s="150" customFormat="1" ht="12.75">
      <c r="L338" s="148"/>
      <c r="M338" s="148"/>
      <c r="N338" s="148"/>
      <c r="O338" s="148"/>
      <c r="P338" s="148"/>
      <c r="Q338" s="148"/>
      <c r="R338" s="148"/>
    </row>
    <row r="339" spans="12:18" s="150" customFormat="1" ht="12.75">
      <c r="L339" s="148"/>
      <c r="M339" s="148"/>
      <c r="N339" s="148"/>
      <c r="O339" s="148"/>
      <c r="P339" s="148"/>
      <c r="Q339" s="148"/>
      <c r="R339" s="148"/>
    </row>
    <row r="340" spans="12:18" s="150" customFormat="1" ht="12.75">
      <c r="L340" s="148"/>
      <c r="M340" s="148"/>
      <c r="N340" s="148"/>
      <c r="O340" s="148"/>
      <c r="P340" s="148"/>
      <c r="Q340" s="148"/>
      <c r="R340" s="148"/>
    </row>
    <row r="341" spans="12:18" s="150" customFormat="1" ht="12.75">
      <c r="L341" s="148"/>
      <c r="M341" s="148"/>
      <c r="N341" s="148"/>
      <c r="O341" s="148"/>
      <c r="P341" s="148"/>
      <c r="Q341" s="148"/>
      <c r="R341" s="148"/>
    </row>
    <row r="342" spans="12:18" s="150" customFormat="1" ht="12.75">
      <c r="L342" s="148"/>
      <c r="M342" s="148"/>
      <c r="N342" s="148"/>
      <c r="O342" s="148"/>
      <c r="P342" s="148"/>
      <c r="Q342" s="148"/>
      <c r="R342" s="148"/>
    </row>
    <row r="343" spans="12:18" s="150" customFormat="1" ht="12.75">
      <c r="L343" s="148"/>
      <c r="M343" s="148"/>
      <c r="N343" s="148"/>
      <c r="O343" s="148"/>
      <c r="P343" s="148"/>
      <c r="Q343" s="148"/>
      <c r="R343" s="148"/>
    </row>
    <row r="344" spans="12:18" s="150" customFormat="1" ht="12.75">
      <c r="L344" s="148"/>
      <c r="M344" s="148"/>
      <c r="N344" s="148"/>
      <c r="O344" s="148"/>
      <c r="P344" s="148"/>
      <c r="Q344" s="148"/>
      <c r="R344" s="148"/>
    </row>
    <row r="345" spans="12:18" s="150" customFormat="1" ht="12.75">
      <c r="L345" s="148"/>
      <c r="M345" s="148"/>
      <c r="N345" s="148"/>
      <c r="O345" s="148"/>
      <c r="P345" s="148"/>
      <c r="Q345" s="148"/>
      <c r="R345" s="148"/>
    </row>
    <row r="346" spans="12:18" s="150" customFormat="1" ht="12.75">
      <c r="L346" s="148"/>
      <c r="M346" s="148"/>
      <c r="N346" s="148"/>
      <c r="O346" s="148"/>
      <c r="P346" s="148"/>
      <c r="Q346" s="148"/>
      <c r="R346" s="148"/>
    </row>
    <row r="347" spans="12:18" s="150" customFormat="1" ht="12.75">
      <c r="L347" s="148"/>
      <c r="M347" s="148"/>
      <c r="N347" s="148"/>
      <c r="O347" s="148"/>
      <c r="P347" s="148"/>
      <c r="Q347" s="148"/>
      <c r="R347" s="148"/>
    </row>
    <row r="348" spans="12:18" s="150" customFormat="1" ht="12.75">
      <c r="L348" s="148"/>
      <c r="M348" s="148"/>
      <c r="N348" s="148"/>
      <c r="O348" s="148"/>
      <c r="P348" s="148"/>
      <c r="Q348" s="148"/>
      <c r="R348" s="148"/>
    </row>
    <row r="349" spans="12:18" s="150" customFormat="1" ht="12.75">
      <c r="L349" s="148"/>
      <c r="M349" s="148"/>
      <c r="N349" s="148"/>
      <c r="O349" s="148"/>
      <c r="P349" s="148"/>
      <c r="Q349" s="148"/>
      <c r="R349" s="148"/>
    </row>
    <row r="350" spans="12:18" s="150" customFormat="1" ht="12.75">
      <c r="L350" s="148"/>
      <c r="M350" s="148"/>
      <c r="N350" s="148"/>
      <c r="O350" s="148"/>
      <c r="P350" s="148"/>
      <c r="Q350" s="148"/>
      <c r="R350" s="148"/>
    </row>
    <row r="351" spans="12:18" s="150" customFormat="1" ht="12.75">
      <c r="L351" s="148"/>
      <c r="M351" s="148"/>
      <c r="N351" s="148"/>
      <c r="O351" s="148"/>
      <c r="P351" s="148"/>
      <c r="Q351" s="148"/>
      <c r="R351" s="148"/>
    </row>
    <row r="352" spans="12:18" s="150" customFormat="1" ht="12.75">
      <c r="L352" s="148"/>
      <c r="M352" s="148"/>
      <c r="N352" s="148"/>
      <c r="O352" s="148"/>
      <c r="P352" s="148"/>
      <c r="Q352" s="148"/>
      <c r="R352" s="148"/>
    </row>
    <row r="353" spans="12:18" s="150" customFormat="1" ht="12.75">
      <c r="L353" s="148"/>
      <c r="M353" s="148"/>
      <c r="N353" s="148"/>
      <c r="O353" s="148"/>
      <c r="P353" s="148"/>
      <c r="Q353" s="148"/>
      <c r="R353" s="148"/>
    </row>
    <row r="354" spans="12:18" s="150" customFormat="1" ht="12.75">
      <c r="L354" s="148"/>
      <c r="M354" s="148"/>
      <c r="N354" s="148"/>
      <c r="O354" s="148"/>
      <c r="P354" s="148"/>
      <c r="Q354" s="148"/>
      <c r="R354" s="148"/>
    </row>
    <row r="355" spans="12:18" s="150" customFormat="1" ht="12.75">
      <c r="L355" s="148"/>
      <c r="M355" s="148"/>
      <c r="N355" s="148"/>
      <c r="O355" s="148"/>
      <c r="P355" s="148"/>
      <c r="Q355" s="148"/>
      <c r="R355" s="148"/>
    </row>
    <row r="356" spans="12:18" s="150" customFormat="1" ht="12.75">
      <c r="L356" s="148"/>
      <c r="M356" s="148"/>
      <c r="N356" s="148"/>
      <c r="O356" s="148"/>
      <c r="P356" s="148"/>
      <c r="Q356" s="148"/>
      <c r="R356" s="148"/>
    </row>
    <row r="357" spans="12:18" s="150" customFormat="1" ht="12.75">
      <c r="L357" s="148"/>
      <c r="M357" s="148"/>
      <c r="N357" s="148"/>
      <c r="O357" s="148"/>
      <c r="P357" s="148"/>
      <c r="Q357" s="148"/>
      <c r="R357" s="148"/>
    </row>
    <row r="358" spans="12:18" s="150" customFormat="1" ht="12.75">
      <c r="L358" s="148"/>
      <c r="M358" s="148"/>
      <c r="N358" s="148"/>
      <c r="O358" s="148"/>
      <c r="P358" s="148"/>
      <c r="Q358" s="148"/>
      <c r="R358" s="148"/>
    </row>
    <row r="359" spans="12:18" s="150" customFormat="1" ht="12.75">
      <c r="L359" s="148"/>
      <c r="M359" s="148"/>
      <c r="N359" s="148"/>
      <c r="O359" s="148"/>
      <c r="P359" s="148"/>
      <c r="Q359" s="148"/>
      <c r="R359" s="148"/>
    </row>
    <row r="360" spans="12:18" s="150" customFormat="1" ht="12.75">
      <c r="L360" s="148"/>
      <c r="M360" s="148"/>
      <c r="N360" s="148"/>
      <c r="O360" s="148"/>
      <c r="P360" s="148"/>
      <c r="Q360" s="148"/>
      <c r="R360" s="148"/>
    </row>
    <row r="361" spans="12:18" s="150" customFormat="1" ht="12.75">
      <c r="L361" s="148"/>
      <c r="M361" s="148"/>
      <c r="N361" s="148"/>
      <c r="O361" s="148"/>
      <c r="P361" s="148"/>
      <c r="Q361" s="148"/>
      <c r="R361" s="148"/>
    </row>
    <row r="362" spans="12:18" s="150" customFormat="1" ht="12.75">
      <c r="L362" s="148"/>
      <c r="M362" s="148"/>
      <c r="N362" s="148"/>
      <c r="O362" s="148"/>
      <c r="P362" s="148"/>
      <c r="Q362" s="148"/>
      <c r="R362" s="148"/>
    </row>
    <row r="363" spans="12:18" s="150" customFormat="1" ht="12.75">
      <c r="L363" s="148"/>
      <c r="M363" s="148"/>
      <c r="N363" s="148"/>
      <c r="O363" s="148"/>
      <c r="P363" s="148"/>
      <c r="Q363" s="148"/>
      <c r="R363" s="148"/>
    </row>
    <row r="364" spans="12:18" s="150" customFormat="1" ht="12.75">
      <c r="L364" s="148"/>
      <c r="M364" s="148"/>
      <c r="N364" s="148"/>
      <c r="O364" s="148"/>
      <c r="P364" s="148"/>
      <c r="Q364" s="148"/>
      <c r="R364" s="148"/>
    </row>
    <row r="365" spans="12:18" s="150" customFormat="1" ht="12.75">
      <c r="L365" s="148"/>
      <c r="M365" s="148"/>
      <c r="N365" s="148"/>
      <c r="O365" s="148"/>
      <c r="P365" s="148"/>
      <c r="Q365" s="148"/>
      <c r="R365" s="148"/>
    </row>
    <row r="366" spans="12:18" s="150" customFormat="1" ht="12.75">
      <c r="L366" s="148"/>
      <c r="M366" s="148"/>
      <c r="N366" s="148"/>
      <c r="O366" s="148"/>
      <c r="P366" s="148"/>
      <c r="Q366" s="148"/>
      <c r="R366" s="148"/>
    </row>
    <row r="367" spans="12:18" s="150" customFormat="1" ht="12.75">
      <c r="L367" s="148"/>
      <c r="M367" s="148"/>
      <c r="N367" s="148"/>
      <c r="O367" s="148"/>
      <c r="P367" s="148"/>
      <c r="Q367" s="148"/>
      <c r="R367" s="148"/>
    </row>
    <row r="368" spans="12:18" s="150" customFormat="1" ht="12.75">
      <c r="L368" s="148"/>
      <c r="M368" s="148"/>
      <c r="N368" s="148"/>
      <c r="O368" s="148"/>
      <c r="P368" s="148"/>
      <c r="Q368" s="148"/>
      <c r="R368" s="148"/>
    </row>
    <row r="369" spans="12:18" s="150" customFormat="1" ht="12.75">
      <c r="L369" s="148"/>
      <c r="M369" s="148"/>
      <c r="N369" s="148"/>
      <c r="O369" s="148"/>
      <c r="P369" s="148"/>
      <c r="Q369" s="148"/>
      <c r="R369" s="148"/>
    </row>
    <row r="370" spans="12:18" s="150" customFormat="1" ht="12.75">
      <c r="L370" s="148"/>
      <c r="M370" s="148"/>
      <c r="N370" s="148"/>
      <c r="O370" s="148"/>
      <c r="P370" s="148"/>
      <c r="Q370" s="148"/>
      <c r="R370" s="148"/>
    </row>
    <row r="371" spans="12:18" s="150" customFormat="1" ht="12.75">
      <c r="L371" s="148"/>
      <c r="M371" s="148"/>
      <c r="N371" s="148"/>
      <c r="O371" s="148"/>
      <c r="P371" s="148"/>
      <c r="Q371" s="148"/>
      <c r="R371" s="148"/>
    </row>
    <row r="372" spans="12:18" s="150" customFormat="1" ht="12.75">
      <c r="L372" s="148"/>
      <c r="M372" s="148"/>
      <c r="N372" s="148"/>
      <c r="O372" s="148"/>
      <c r="P372" s="148"/>
      <c r="Q372" s="148"/>
      <c r="R372" s="148"/>
    </row>
    <row r="373" spans="12:18" s="150" customFormat="1" ht="12.75">
      <c r="L373" s="148"/>
      <c r="M373" s="148"/>
      <c r="N373" s="148"/>
      <c r="O373" s="148"/>
      <c r="P373" s="148"/>
      <c r="Q373" s="148"/>
      <c r="R373" s="148"/>
    </row>
    <row r="374" spans="12:18" s="150" customFormat="1" ht="12.75">
      <c r="L374" s="148"/>
      <c r="M374" s="148"/>
      <c r="N374" s="148"/>
      <c r="O374" s="148"/>
      <c r="P374" s="148"/>
      <c r="Q374" s="148"/>
      <c r="R374" s="148"/>
    </row>
    <row r="375" spans="12:18" s="150" customFormat="1" ht="12.75">
      <c r="L375" s="148"/>
      <c r="M375" s="148"/>
      <c r="N375" s="148"/>
      <c r="O375" s="148"/>
      <c r="P375" s="148"/>
      <c r="Q375" s="148"/>
      <c r="R375" s="148"/>
    </row>
    <row r="376" spans="12:18" s="150" customFormat="1" ht="12.75">
      <c r="L376" s="148"/>
      <c r="M376" s="148"/>
      <c r="N376" s="148"/>
      <c r="O376" s="148"/>
      <c r="P376" s="148"/>
      <c r="Q376" s="148"/>
      <c r="R376" s="148"/>
    </row>
    <row r="377" spans="12:18" s="150" customFormat="1" ht="12.75">
      <c r="L377" s="148"/>
      <c r="M377" s="148"/>
      <c r="N377" s="148"/>
      <c r="O377" s="148"/>
      <c r="P377" s="148"/>
      <c r="Q377" s="148"/>
      <c r="R377" s="148"/>
    </row>
    <row r="378" spans="12:18" s="150" customFormat="1" ht="12.75">
      <c r="L378" s="148"/>
      <c r="M378" s="148"/>
      <c r="N378" s="148"/>
      <c r="O378" s="148"/>
      <c r="P378" s="148"/>
      <c r="Q378" s="148"/>
      <c r="R378" s="148"/>
    </row>
    <row r="379" spans="12:18" s="150" customFormat="1" ht="12.75">
      <c r="L379" s="148"/>
      <c r="M379" s="148"/>
      <c r="N379" s="148"/>
      <c r="O379" s="148"/>
      <c r="P379" s="148"/>
      <c r="Q379" s="148"/>
      <c r="R379" s="148"/>
    </row>
    <row r="380" spans="12:18" s="150" customFormat="1" ht="12.75">
      <c r="L380" s="148"/>
      <c r="M380" s="148"/>
      <c r="N380" s="148"/>
      <c r="O380" s="148"/>
      <c r="P380" s="148"/>
      <c r="Q380" s="148"/>
      <c r="R380" s="148"/>
    </row>
    <row r="381" spans="12:18" s="150" customFormat="1" ht="12.75">
      <c r="L381" s="148"/>
      <c r="M381" s="148"/>
      <c r="N381" s="148"/>
      <c r="O381" s="148"/>
      <c r="P381" s="148"/>
      <c r="Q381" s="148"/>
      <c r="R381" s="148"/>
    </row>
    <row r="382" spans="12:18" s="150" customFormat="1" ht="12.75">
      <c r="L382" s="148"/>
      <c r="M382" s="148"/>
      <c r="N382" s="148"/>
      <c r="O382" s="148"/>
      <c r="P382" s="148"/>
      <c r="Q382" s="148"/>
      <c r="R382" s="148"/>
    </row>
    <row r="383" spans="12:18" s="150" customFormat="1" ht="12.75">
      <c r="L383" s="148"/>
      <c r="M383" s="148"/>
      <c r="N383" s="148"/>
      <c r="O383" s="148"/>
      <c r="P383" s="148"/>
      <c r="Q383" s="148"/>
      <c r="R383" s="148"/>
    </row>
    <row r="384" spans="12:18" s="150" customFormat="1" ht="12.75">
      <c r="L384" s="148"/>
      <c r="M384" s="148"/>
      <c r="N384" s="148"/>
      <c r="O384" s="148"/>
      <c r="P384" s="148"/>
      <c r="Q384" s="148"/>
      <c r="R384" s="148"/>
    </row>
    <row r="385" spans="12:18" s="150" customFormat="1" ht="12.75">
      <c r="L385" s="148"/>
      <c r="M385" s="148"/>
      <c r="N385" s="148"/>
      <c r="O385" s="148"/>
      <c r="P385" s="148"/>
      <c r="Q385" s="148"/>
      <c r="R385" s="148"/>
    </row>
    <row r="386" spans="12:18" s="150" customFormat="1" ht="12.75">
      <c r="L386" s="148"/>
      <c r="M386" s="148"/>
      <c r="N386" s="148"/>
      <c r="O386" s="148"/>
      <c r="P386" s="148"/>
      <c r="Q386" s="148"/>
      <c r="R386" s="148"/>
    </row>
    <row r="387" spans="12:18" s="150" customFormat="1" ht="12.75">
      <c r="L387" s="148"/>
      <c r="M387" s="148"/>
      <c r="N387" s="148"/>
      <c r="O387" s="148"/>
      <c r="P387" s="148"/>
      <c r="Q387" s="148"/>
      <c r="R387" s="148"/>
    </row>
    <row r="388" spans="12:18" s="150" customFormat="1" ht="12.75">
      <c r="L388" s="148"/>
      <c r="M388" s="148"/>
      <c r="N388" s="148"/>
      <c r="O388" s="148"/>
      <c r="P388" s="148"/>
      <c r="Q388" s="148"/>
      <c r="R388" s="148"/>
    </row>
    <row r="389" spans="12:18" s="150" customFormat="1" ht="12.75">
      <c r="L389" s="148"/>
      <c r="M389" s="148"/>
      <c r="N389" s="148"/>
      <c r="O389" s="148"/>
      <c r="P389" s="148"/>
      <c r="Q389" s="148"/>
      <c r="R389" s="148"/>
    </row>
    <row r="390" spans="12:18" s="150" customFormat="1" ht="12.75">
      <c r="L390" s="148"/>
      <c r="M390" s="148"/>
      <c r="N390" s="148"/>
      <c r="O390" s="148"/>
      <c r="P390" s="148"/>
      <c r="Q390" s="148"/>
      <c r="R390" s="148"/>
    </row>
    <row r="391" spans="12:18" s="150" customFormat="1" ht="12.75">
      <c r="L391" s="148"/>
      <c r="M391" s="148"/>
      <c r="N391" s="148"/>
      <c r="O391" s="148"/>
      <c r="P391" s="148"/>
      <c r="Q391" s="148"/>
      <c r="R391" s="148"/>
    </row>
    <row r="392" spans="12:18" s="150" customFormat="1" ht="12.75">
      <c r="L392" s="148"/>
      <c r="M392" s="148"/>
      <c r="N392" s="148"/>
      <c r="O392" s="148"/>
      <c r="P392" s="148"/>
      <c r="Q392" s="148"/>
      <c r="R392" s="148"/>
    </row>
    <row r="393" spans="12:18" s="150" customFormat="1" ht="12.75">
      <c r="L393" s="148"/>
      <c r="M393" s="148"/>
      <c r="N393" s="148"/>
      <c r="O393" s="148"/>
      <c r="P393" s="148"/>
      <c r="Q393" s="148"/>
      <c r="R393" s="148"/>
    </row>
    <row r="394" spans="12:18" s="150" customFormat="1" ht="12.75">
      <c r="L394" s="148"/>
      <c r="M394" s="148"/>
      <c r="N394" s="148"/>
      <c r="O394" s="148"/>
      <c r="P394" s="148"/>
      <c r="Q394" s="148"/>
      <c r="R394" s="148"/>
    </row>
    <row r="395" spans="12:18" s="150" customFormat="1" ht="12.75">
      <c r="L395" s="148"/>
      <c r="M395" s="148"/>
      <c r="N395" s="148"/>
      <c r="O395" s="148"/>
      <c r="P395" s="148"/>
      <c r="Q395" s="148"/>
      <c r="R395" s="148"/>
    </row>
    <row r="396" spans="12:18" s="150" customFormat="1" ht="12.75">
      <c r="L396" s="148"/>
      <c r="M396" s="148"/>
      <c r="N396" s="148"/>
      <c r="O396" s="148"/>
      <c r="P396" s="148"/>
      <c r="Q396" s="148"/>
      <c r="R396" s="148"/>
    </row>
    <row r="397" spans="12:18" s="150" customFormat="1" ht="12.75">
      <c r="L397" s="148"/>
      <c r="M397" s="148"/>
      <c r="N397" s="148"/>
      <c r="O397" s="148"/>
      <c r="P397" s="148"/>
      <c r="Q397" s="148"/>
      <c r="R397" s="148"/>
    </row>
    <row r="398" spans="12:18" s="150" customFormat="1" ht="12.75">
      <c r="L398" s="148"/>
      <c r="M398" s="148"/>
      <c r="N398" s="148"/>
      <c r="O398" s="148"/>
      <c r="P398" s="148"/>
      <c r="Q398" s="148"/>
      <c r="R398" s="148"/>
    </row>
    <row r="399" spans="12:18" s="150" customFormat="1" ht="12.75">
      <c r="L399" s="148"/>
      <c r="M399" s="148"/>
      <c r="N399" s="148"/>
      <c r="O399" s="148"/>
      <c r="P399" s="148"/>
      <c r="Q399" s="148"/>
      <c r="R399" s="148"/>
    </row>
    <row r="400" spans="12:18" s="150" customFormat="1" ht="12.75">
      <c r="L400" s="148"/>
      <c r="M400" s="148"/>
      <c r="N400" s="148"/>
      <c r="O400" s="148"/>
      <c r="P400" s="148"/>
      <c r="Q400" s="148"/>
      <c r="R400" s="148"/>
    </row>
    <row r="401" spans="12:18" s="150" customFormat="1" ht="12.75">
      <c r="L401" s="148"/>
      <c r="M401" s="148"/>
      <c r="N401" s="148"/>
      <c r="O401" s="148"/>
      <c r="P401" s="148"/>
      <c r="Q401" s="148"/>
      <c r="R401" s="148"/>
    </row>
    <row r="402" spans="12:18" s="150" customFormat="1" ht="12.75">
      <c r="L402" s="148"/>
      <c r="M402" s="148"/>
      <c r="N402" s="148"/>
      <c r="O402" s="148"/>
      <c r="P402" s="148"/>
      <c r="Q402" s="148"/>
      <c r="R402" s="148"/>
    </row>
    <row r="403" spans="12:18" s="150" customFormat="1" ht="12.75">
      <c r="L403" s="148"/>
      <c r="M403" s="148"/>
      <c r="N403" s="148"/>
      <c r="O403" s="148"/>
      <c r="P403" s="148"/>
      <c r="Q403" s="148"/>
      <c r="R403" s="148"/>
    </row>
    <row r="404" spans="12:18" s="150" customFormat="1" ht="12.75">
      <c r="L404" s="148"/>
      <c r="M404" s="148"/>
      <c r="N404" s="148"/>
      <c r="O404" s="148"/>
      <c r="P404" s="148"/>
      <c r="Q404" s="148"/>
      <c r="R404" s="148"/>
    </row>
    <row r="405" spans="12:18" s="150" customFormat="1" ht="12.75">
      <c r="L405" s="148"/>
      <c r="M405" s="148"/>
      <c r="N405" s="148"/>
      <c r="O405" s="148"/>
      <c r="P405" s="148"/>
      <c r="Q405" s="148"/>
      <c r="R405" s="148"/>
    </row>
    <row r="406" spans="12:18" s="150" customFormat="1" ht="12.75">
      <c r="L406" s="148"/>
      <c r="M406" s="148"/>
      <c r="N406" s="148"/>
      <c r="O406" s="148"/>
      <c r="P406" s="148"/>
      <c r="Q406" s="148"/>
      <c r="R406" s="148"/>
    </row>
    <row r="407" spans="12:18" s="150" customFormat="1" ht="12.75">
      <c r="L407" s="148"/>
      <c r="M407" s="148"/>
      <c r="N407" s="148"/>
      <c r="O407" s="148"/>
      <c r="P407" s="148"/>
      <c r="Q407" s="148"/>
      <c r="R407" s="148"/>
    </row>
    <row r="408" spans="12:18" s="150" customFormat="1" ht="12.75">
      <c r="L408" s="148"/>
      <c r="M408" s="148"/>
      <c r="N408" s="148"/>
      <c r="O408" s="148"/>
      <c r="P408" s="148"/>
      <c r="Q408" s="148"/>
      <c r="R408" s="148"/>
    </row>
    <row r="409" spans="12:18" s="150" customFormat="1" ht="12.75">
      <c r="L409" s="148"/>
      <c r="M409" s="148"/>
      <c r="N409" s="148"/>
      <c r="O409" s="148"/>
      <c r="P409" s="148"/>
      <c r="Q409" s="148"/>
      <c r="R409" s="148"/>
    </row>
    <row r="410" spans="12:18" s="150" customFormat="1" ht="12.75">
      <c r="L410" s="148"/>
      <c r="M410" s="148"/>
      <c r="N410" s="148"/>
      <c r="O410" s="148"/>
      <c r="P410" s="148"/>
      <c r="Q410" s="148"/>
      <c r="R410" s="148"/>
    </row>
    <row r="411" spans="12:18" s="150" customFormat="1" ht="12.75">
      <c r="L411" s="148"/>
      <c r="M411" s="148"/>
      <c r="N411" s="148"/>
      <c r="O411" s="148"/>
      <c r="P411" s="148"/>
      <c r="Q411" s="148"/>
      <c r="R411" s="148"/>
    </row>
    <row r="412" spans="12:18" s="150" customFormat="1" ht="12.75">
      <c r="L412" s="148"/>
      <c r="M412" s="148"/>
      <c r="N412" s="148"/>
      <c r="O412" s="148"/>
      <c r="P412" s="148"/>
      <c r="Q412" s="148"/>
      <c r="R412" s="148"/>
    </row>
    <row r="413" spans="12:18" s="150" customFormat="1" ht="12.75">
      <c r="L413" s="148"/>
      <c r="M413" s="148"/>
      <c r="N413" s="148"/>
      <c r="O413" s="148"/>
      <c r="P413" s="148"/>
      <c r="Q413" s="148"/>
      <c r="R413" s="148"/>
    </row>
    <row r="414" spans="12:18" s="150" customFormat="1" ht="12.75">
      <c r="L414" s="148"/>
      <c r="M414" s="148"/>
      <c r="N414" s="148"/>
      <c r="O414" s="148"/>
      <c r="P414" s="148"/>
      <c r="Q414" s="148"/>
      <c r="R414" s="148"/>
    </row>
    <row r="415" spans="12:18" s="150" customFormat="1" ht="12.75">
      <c r="L415" s="148"/>
      <c r="M415" s="148"/>
      <c r="N415" s="148"/>
      <c r="O415" s="148"/>
      <c r="P415" s="148"/>
      <c r="Q415" s="148"/>
      <c r="R415" s="148"/>
    </row>
    <row r="416" spans="12:18" s="150" customFormat="1" ht="12.75">
      <c r="L416" s="148"/>
      <c r="M416" s="148"/>
      <c r="N416" s="148"/>
      <c r="O416" s="148"/>
      <c r="P416" s="148"/>
      <c r="Q416" s="148"/>
      <c r="R416" s="148"/>
    </row>
    <row r="417" spans="12:18" s="150" customFormat="1" ht="12.75">
      <c r="L417" s="148"/>
      <c r="M417" s="148"/>
      <c r="N417" s="148"/>
      <c r="O417" s="148"/>
      <c r="P417" s="148"/>
      <c r="Q417" s="148"/>
      <c r="R417" s="148"/>
    </row>
    <row r="418" spans="12:18" s="150" customFormat="1" ht="12.75">
      <c r="L418" s="148"/>
      <c r="M418" s="148"/>
      <c r="N418" s="148"/>
      <c r="O418" s="148"/>
      <c r="P418" s="148"/>
      <c r="Q418" s="148"/>
      <c r="R418" s="148"/>
    </row>
    <row r="419" spans="12:18" s="150" customFormat="1" ht="12.75">
      <c r="L419" s="148"/>
      <c r="M419" s="148"/>
      <c r="N419" s="148"/>
      <c r="O419" s="148"/>
      <c r="P419" s="148"/>
      <c r="Q419" s="148"/>
      <c r="R419" s="148"/>
    </row>
    <row r="420" spans="12:18" s="150" customFormat="1" ht="12.75">
      <c r="L420" s="148"/>
      <c r="M420" s="148"/>
      <c r="N420" s="148"/>
      <c r="O420" s="148"/>
      <c r="P420" s="148"/>
      <c r="Q420" s="148"/>
      <c r="R420" s="148"/>
    </row>
    <row r="421" spans="12:18" s="150" customFormat="1" ht="12.75">
      <c r="L421" s="148"/>
      <c r="M421" s="148"/>
      <c r="N421" s="148"/>
      <c r="O421" s="148"/>
      <c r="P421" s="148"/>
      <c r="Q421" s="148"/>
      <c r="R421" s="148"/>
    </row>
    <row r="422" spans="12:18" s="150" customFormat="1" ht="12.75">
      <c r="L422" s="148"/>
      <c r="M422" s="148"/>
      <c r="N422" s="148"/>
      <c r="O422" s="148"/>
      <c r="P422" s="148"/>
      <c r="Q422" s="148"/>
      <c r="R422" s="148"/>
    </row>
    <row r="423" spans="12:18" s="150" customFormat="1" ht="12.75">
      <c r="L423" s="148"/>
      <c r="M423" s="148"/>
      <c r="N423" s="148"/>
      <c r="O423" s="148"/>
      <c r="P423" s="148"/>
      <c r="Q423" s="148"/>
      <c r="R423" s="148"/>
    </row>
    <row r="424" spans="12:18" s="150" customFormat="1" ht="12.75">
      <c r="L424" s="148"/>
      <c r="M424" s="148"/>
      <c r="N424" s="148"/>
      <c r="O424" s="148"/>
      <c r="P424" s="148"/>
      <c r="Q424" s="148"/>
      <c r="R424" s="148"/>
    </row>
    <row r="425" spans="12:18" s="150" customFormat="1" ht="12.75">
      <c r="L425" s="148"/>
      <c r="M425" s="148"/>
      <c r="N425" s="148"/>
      <c r="O425" s="148"/>
      <c r="P425" s="148"/>
      <c r="Q425" s="148"/>
      <c r="R425" s="148"/>
    </row>
    <row r="426" spans="12:18" s="150" customFormat="1" ht="12.75">
      <c r="L426" s="148"/>
      <c r="M426" s="148"/>
      <c r="N426" s="148"/>
      <c r="O426" s="148"/>
      <c r="P426" s="148"/>
      <c r="Q426" s="148"/>
      <c r="R426" s="148"/>
    </row>
    <row r="427" spans="12:18" s="150" customFormat="1" ht="12.75">
      <c r="L427" s="148"/>
      <c r="M427" s="148"/>
      <c r="N427" s="148"/>
      <c r="O427" s="148"/>
      <c r="P427" s="148"/>
      <c r="Q427" s="148"/>
      <c r="R427" s="148"/>
    </row>
    <row r="428" spans="12:18" s="150" customFormat="1" ht="12.75">
      <c r="L428" s="148"/>
      <c r="M428" s="148"/>
      <c r="N428" s="148"/>
      <c r="O428" s="148"/>
      <c r="P428" s="148"/>
      <c r="Q428" s="148"/>
      <c r="R428" s="148"/>
    </row>
    <row r="429" spans="12:18" s="150" customFormat="1" ht="12.75">
      <c r="L429" s="148"/>
      <c r="M429" s="148"/>
      <c r="N429" s="148"/>
      <c r="O429" s="148"/>
      <c r="P429" s="148"/>
      <c r="Q429" s="148"/>
      <c r="R429" s="148"/>
    </row>
    <row r="430" spans="12:18" s="150" customFormat="1" ht="12.75">
      <c r="L430" s="148"/>
      <c r="M430" s="148"/>
      <c r="N430" s="148"/>
      <c r="O430" s="148"/>
      <c r="P430" s="148"/>
      <c r="Q430" s="148"/>
      <c r="R430" s="148"/>
    </row>
  </sheetData>
  <mergeCells count="2">
    <mergeCell ref="H11:K11"/>
    <mergeCell ref="B11:F11"/>
  </mergeCells>
  <printOptions/>
  <pageMargins left="0.5" right="0.17" top="0.47" bottom="0.44" header="0.33" footer="0.29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E40" sqref="E40"/>
    </sheetView>
  </sheetViews>
  <sheetFormatPr defaultColWidth="9.140625" defaultRowHeight="12.75"/>
  <cols>
    <col min="1" max="1" width="27.00390625" style="0" customWidth="1"/>
    <col min="2" max="2" width="5.28125" style="0" customWidth="1"/>
    <col min="6" max="6" width="8.140625" style="0" customWidth="1"/>
    <col min="7" max="7" width="5.8515625" style="0" customWidth="1"/>
    <col min="8" max="8" width="5.7109375" style="0" customWidth="1"/>
    <col min="9" max="9" width="8.28125" style="0" customWidth="1"/>
    <col min="10" max="10" width="8.421875" style="0" customWidth="1"/>
    <col min="11" max="11" width="7.7109375" style="0" customWidth="1"/>
  </cols>
  <sheetData>
    <row r="1" spans="1:12" ht="12.75">
      <c r="A1" s="103"/>
      <c r="B1" s="126"/>
      <c r="C1" s="127" t="s">
        <v>8</v>
      </c>
      <c r="D1" s="126"/>
      <c r="E1" s="126"/>
      <c r="F1" s="126"/>
      <c r="G1" s="103"/>
      <c r="H1" s="103"/>
      <c r="I1" s="103"/>
      <c r="J1" s="103"/>
      <c r="K1" s="103"/>
      <c r="L1" s="103"/>
    </row>
    <row r="2" spans="1:12" ht="18">
      <c r="A2" s="106" t="s">
        <v>53</v>
      </c>
      <c r="B2" s="128" t="s">
        <v>154</v>
      </c>
      <c r="C2" s="128"/>
      <c r="D2" s="128"/>
      <c r="E2" s="128"/>
      <c r="F2" s="129"/>
      <c r="G2" s="109"/>
      <c r="H2" s="109"/>
      <c r="I2" s="109"/>
      <c r="J2" s="109"/>
      <c r="K2" s="109"/>
      <c r="L2" s="103"/>
    </row>
    <row r="3" spans="1:12" ht="18">
      <c r="A3" s="110" t="s">
        <v>54</v>
      </c>
      <c r="B3" s="130" t="s">
        <v>47</v>
      </c>
      <c r="C3" s="130"/>
      <c r="D3" s="130"/>
      <c r="E3" s="130"/>
      <c r="F3" s="129"/>
      <c r="G3" s="109"/>
      <c r="H3" s="109"/>
      <c r="I3" s="109"/>
      <c r="J3" s="109"/>
      <c r="K3" s="109"/>
      <c r="L3" s="103"/>
    </row>
    <row r="4" spans="1:12" ht="18">
      <c r="A4" s="110" t="s">
        <v>55</v>
      </c>
      <c r="B4" s="130" t="s">
        <v>155</v>
      </c>
      <c r="C4" s="130"/>
      <c r="D4" s="130"/>
      <c r="E4" s="130"/>
      <c r="F4" s="129"/>
      <c r="G4" s="109"/>
      <c r="H4" s="109"/>
      <c r="I4" s="109"/>
      <c r="J4" s="109"/>
      <c r="K4" s="109"/>
      <c r="L4" s="103"/>
    </row>
    <row r="5" spans="1:12" ht="18">
      <c r="A5" s="110" t="s">
        <v>56</v>
      </c>
      <c r="B5" s="130" t="s">
        <v>6</v>
      </c>
      <c r="C5" s="130"/>
      <c r="D5" s="130"/>
      <c r="E5" s="130"/>
      <c r="F5" s="129"/>
      <c r="G5" s="109"/>
      <c r="H5" s="109"/>
      <c r="I5" s="109"/>
      <c r="J5" s="109"/>
      <c r="K5" s="109"/>
      <c r="L5" s="103"/>
    </row>
    <row r="6" spans="1:12" ht="12.75">
      <c r="A6" s="98" t="s">
        <v>194</v>
      </c>
      <c r="B6" s="95" t="s">
        <v>203</v>
      </c>
      <c r="C6" s="129"/>
      <c r="D6" s="129"/>
      <c r="E6" s="129"/>
      <c r="F6" s="129"/>
      <c r="G6" s="109"/>
      <c r="H6" s="109"/>
      <c r="I6" s="109"/>
      <c r="J6" s="109"/>
      <c r="K6" s="109"/>
      <c r="L6" s="103"/>
    </row>
    <row r="7" spans="1:12" ht="12.75">
      <c r="A7" s="112" t="s">
        <v>57</v>
      </c>
      <c r="B7" s="131"/>
      <c r="C7" s="131"/>
      <c r="D7" s="131"/>
      <c r="E7" s="131"/>
      <c r="F7" s="126"/>
      <c r="G7" s="103"/>
      <c r="H7" s="103"/>
      <c r="I7" s="103"/>
      <c r="J7" s="103"/>
      <c r="K7" s="103"/>
      <c r="L7" s="103"/>
    </row>
    <row r="8" spans="1:12" ht="12.75">
      <c r="A8" s="112"/>
      <c r="B8" s="131"/>
      <c r="C8" s="131"/>
      <c r="D8" s="131"/>
      <c r="E8" s="131"/>
      <c r="F8" s="126"/>
      <c r="G8" s="103"/>
      <c r="H8" s="103"/>
      <c r="I8" s="103"/>
      <c r="J8" s="103"/>
      <c r="K8" s="103"/>
      <c r="L8" s="103"/>
    </row>
    <row r="9" spans="1:12" ht="12.75">
      <c r="A9" s="112" t="s">
        <v>60</v>
      </c>
      <c r="B9" s="131"/>
      <c r="C9" s="131"/>
      <c r="D9" s="131"/>
      <c r="E9" s="131"/>
      <c r="F9" s="126"/>
      <c r="G9" s="103"/>
      <c r="H9" s="103"/>
      <c r="I9" s="103"/>
      <c r="J9" s="103"/>
      <c r="K9" s="103"/>
      <c r="L9" s="103"/>
    </row>
    <row r="10" spans="1:12" ht="12.75">
      <c r="A10" s="103"/>
      <c r="B10" s="126"/>
      <c r="C10" s="126"/>
      <c r="D10" s="126"/>
      <c r="E10" s="126"/>
      <c r="F10" s="126"/>
      <c r="G10" s="103"/>
      <c r="H10" s="103"/>
      <c r="I10" s="103"/>
      <c r="J10" s="103"/>
      <c r="K10" s="103"/>
      <c r="L10" s="103"/>
    </row>
    <row r="11" spans="1:12" ht="13.5" thickBot="1">
      <c r="A11" s="103"/>
      <c r="B11" s="126"/>
      <c r="C11" s="126"/>
      <c r="D11" s="126"/>
      <c r="E11" s="126"/>
      <c r="F11" s="126"/>
      <c r="G11" s="103"/>
      <c r="H11" s="103"/>
      <c r="I11" s="103"/>
      <c r="J11" s="103"/>
      <c r="K11" s="103"/>
      <c r="L11" s="103"/>
    </row>
    <row r="12" spans="1:12" ht="57">
      <c r="A12" s="114" t="s">
        <v>61</v>
      </c>
      <c r="B12" s="115">
        <v>1990</v>
      </c>
      <c r="C12" s="116">
        <v>2000</v>
      </c>
      <c r="D12" s="117">
        <v>2010</v>
      </c>
      <c r="E12" s="117">
        <v>2020</v>
      </c>
      <c r="F12" s="118">
        <v>2030</v>
      </c>
      <c r="G12" s="119"/>
      <c r="H12" s="120" t="s">
        <v>62</v>
      </c>
      <c r="I12" s="121" t="s">
        <v>63</v>
      </c>
      <c r="J12" s="121" t="s">
        <v>64</v>
      </c>
      <c r="K12" s="122" t="s">
        <v>65</v>
      </c>
      <c r="L12" s="103"/>
    </row>
    <row r="13" spans="1:12" ht="12.75">
      <c r="A13" s="123"/>
      <c r="B13" s="455" t="s">
        <v>156</v>
      </c>
      <c r="C13" s="456"/>
      <c r="D13" s="456"/>
      <c r="E13" s="456"/>
      <c r="F13" s="457"/>
      <c r="G13" s="123"/>
      <c r="H13" s="404" t="s">
        <v>66</v>
      </c>
      <c r="I13" s="458"/>
      <c r="J13" s="458"/>
      <c r="K13" s="459"/>
      <c r="L13" s="103"/>
    </row>
    <row r="14" spans="1:12" ht="12.75">
      <c r="A14" s="201" t="s">
        <v>68</v>
      </c>
      <c r="B14" s="252"/>
      <c r="C14" s="203">
        <v>142</v>
      </c>
      <c r="D14" s="203">
        <v>132.4589012027318</v>
      </c>
      <c r="E14" s="203">
        <v>129.11059938575704</v>
      </c>
      <c r="F14" s="204">
        <v>125.40736865437626</v>
      </c>
      <c r="G14" s="200"/>
      <c r="H14" s="216"/>
      <c r="I14" s="298">
        <v>-0.006931330734689434</v>
      </c>
      <c r="J14" s="298">
        <v>-0.002557027330979844</v>
      </c>
      <c r="K14" s="299">
        <v>-0.002905970364945998</v>
      </c>
      <c r="L14" s="103"/>
    </row>
    <row r="15" spans="1:12" ht="12.75">
      <c r="A15" s="201" t="s">
        <v>70</v>
      </c>
      <c r="B15" s="252"/>
      <c r="C15" s="203">
        <v>244</v>
      </c>
      <c r="D15" s="203">
        <v>171.3569080207412</v>
      </c>
      <c r="E15" s="203">
        <v>159.99836966623508</v>
      </c>
      <c r="F15" s="204">
        <v>150.85482132349102</v>
      </c>
      <c r="G15" s="200"/>
      <c r="H15" s="216"/>
      <c r="I15" s="298">
        <v>-0.034724731754560034</v>
      </c>
      <c r="J15" s="298">
        <v>-0.006835027927026838</v>
      </c>
      <c r="K15" s="299">
        <v>-0.005867289776100737</v>
      </c>
      <c r="L15" s="103"/>
    </row>
    <row r="16" spans="1:12" ht="12.75">
      <c r="A16" s="201" t="s">
        <v>71</v>
      </c>
      <c r="B16" s="252"/>
      <c r="C16" s="203">
        <v>176</v>
      </c>
      <c r="D16" s="203">
        <v>145.76496310104977</v>
      </c>
      <c r="E16" s="203">
        <v>144.07137404428093</v>
      </c>
      <c r="F16" s="204">
        <v>141.45479384537083</v>
      </c>
      <c r="G16" s="200"/>
      <c r="H16" s="216"/>
      <c r="I16" s="298">
        <v>-0.01867232249401385</v>
      </c>
      <c r="J16" s="298">
        <v>-0.0011679826647877922</v>
      </c>
      <c r="K16" s="299">
        <v>-0.0018311855252862719</v>
      </c>
      <c r="L16" s="103"/>
    </row>
    <row r="17" spans="1:12" ht="12.75">
      <c r="A17" s="201" t="s">
        <v>72</v>
      </c>
      <c r="B17" s="252"/>
      <c r="C17" s="203">
        <v>2316</v>
      </c>
      <c r="D17" s="203">
        <v>2061.603242639434</v>
      </c>
      <c r="E17" s="203">
        <v>1958.1568751988048</v>
      </c>
      <c r="F17" s="204">
        <v>1700.6737846457409</v>
      </c>
      <c r="G17" s="200"/>
      <c r="H17" s="216"/>
      <c r="I17" s="298">
        <v>-0.011568326985880062</v>
      </c>
      <c r="J17" s="298">
        <v>-0.005134800828266672</v>
      </c>
      <c r="K17" s="299">
        <v>-0.013999004216197153</v>
      </c>
      <c r="L17" s="103"/>
    </row>
    <row r="18" spans="1:12" ht="12.75">
      <c r="A18" s="201" t="s">
        <v>73</v>
      </c>
      <c r="B18" s="252"/>
      <c r="C18" s="203">
        <v>1848</v>
      </c>
      <c r="D18" s="203">
        <v>1633.6227088175042</v>
      </c>
      <c r="E18" s="203">
        <v>1601.6539312807045</v>
      </c>
      <c r="F18" s="204">
        <v>1350.82499058449</v>
      </c>
      <c r="G18" s="200"/>
      <c r="H18" s="216"/>
      <c r="I18" s="298">
        <v>-0.012254682604795009</v>
      </c>
      <c r="J18" s="298">
        <v>-0.0019743750553696815</v>
      </c>
      <c r="K18" s="299">
        <v>-0.016887902521970144</v>
      </c>
      <c r="L18" s="103"/>
    </row>
    <row r="19" spans="1:12" ht="12.75">
      <c r="A19" s="201" t="s">
        <v>74</v>
      </c>
      <c r="B19" s="252"/>
      <c r="C19" s="203">
        <v>285</v>
      </c>
      <c r="D19" s="203">
        <v>213.17808917035546</v>
      </c>
      <c r="E19" s="203">
        <v>197.12068221514693</v>
      </c>
      <c r="F19" s="204">
        <v>185.4600773635869</v>
      </c>
      <c r="G19" s="200"/>
      <c r="H19" s="216"/>
      <c r="I19" s="298">
        <v>-0.028618628728243056</v>
      </c>
      <c r="J19" s="298">
        <v>-0.007800593668845668</v>
      </c>
      <c r="K19" s="299">
        <v>-0.006079096935509676</v>
      </c>
      <c r="L19" s="103"/>
    </row>
    <row r="20" spans="1:12" ht="12.75">
      <c r="A20" s="201" t="s">
        <v>75</v>
      </c>
      <c r="B20" s="252"/>
      <c r="C20" s="203">
        <v>363</v>
      </c>
      <c r="D20" s="203">
        <v>314.25580922347297</v>
      </c>
      <c r="E20" s="203">
        <v>299.4589084592717</v>
      </c>
      <c r="F20" s="204">
        <v>241.36757787292743</v>
      </c>
      <c r="G20" s="200"/>
      <c r="H20" s="216"/>
      <c r="I20" s="298">
        <v>-0.014316086282228246</v>
      </c>
      <c r="J20" s="298">
        <v>-0.0048114005127932735</v>
      </c>
      <c r="K20" s="299">
        <v>-0.02133474629207277</v>
      </c>
      <c r="L20" s="103"/>
    </row>
    <row r="21" spans="1:12" ht="12.75">
      <c r="A21" s="201" t="s">
        <v>76</v>
      </c>
      <c r="B21" s="252"/>
      <c r="C21" s="203">
        <v>828</v>
      </c>
      <c r="D21" s="203">
        <v>716.37345547869</v>
      </c>
      <c r="E21" s="203">
        <v>714.668149661888</v>
      </c>
      <c r="F21" s="204">
        <v>425.0261925077893</v>
      </c>
      <c r="G21" s="200"/>
      <c r="H21" s="216"/>
      <c r="I21" s="298">
        <v>-0.01437680614539516</v>
      </c>
      <c r="J21" s="298">
        <v>-0.0002383024253738153</v>
      </c>
      <c r="K21" s="299">
        <v>-0.05063956860112928</v>
      </c>
      <c r="L21" s="103"/>
    </row>
    <row r="22" spans="1:12" ht="12.75">
      <c r="A22" s="201" t="s">
        <v>77</v>
      </c>
      <c r="B22" s="252"/>
      <c r="C22" s="203">
        <v>17</v>
      </c>
      <c r="D22" s="203">
        <v>17.92935548121918</v>
      </c>
      <c r="E22" s="203">
        <v>16.069757580387577</v>
      </c>
      <c r="F22" s="204">
        <v>14.15923327324533</v>
      </c>
      <c r="G22" s="200"/>
      <c r="H22" s="216"/>
      <c r="I22" s="298">
        <v>0.005336789851036361</v>
      </c>
      <c r="J22" s="298">
        <v>-0.010890291323534362</v>
      </c>
      <c r="K22" s="299">
        <v>-0.012577449837426924</v>
      </c>
      <c r="L22" s="103"/>
    </row>
    <row r="23" spans="1:12" ht="12.75">
      <c r="A23" s="201" t="s">
        <v>78</v>
      </c>
      <c r="B23" s="252"/>
      <c r="C23" s="203">
        <v>300</v>
      </c>
      <c r="D23" s="203">
        <v>229.51991483875057</v>
      </c>
      <c r="E23" s="203">
        <v>203.16304409694018</v>
      </c>
      <c r="F23" s="204">
        <v>189.23261571696077</v>
      </c>
      <c r="G23" s="200"/>
      <c r="H23" s="216"/>
      <c r="I23" s="298">
        <v>-0.026423882206173643</v>
      </c>
      <c r="J23" s="298">
        <v>-0.012124001899993853</v>
      </c>
      <c r="K23" s="299">
        <v>-0.007078012071962569</v>
      </c>
      <c r="L23" s="103"/>
    </row>
    <row r="24" spans="1:12" ht="12.75">
      <c r="A24" s="201" t="s">
        <v>79</v>
      </c>
      <c r="B24" s="252"/>
      <c r="C24" s="203">
        <v>113</v>
      </c>
      <c r="D24" s="203">
        <v>107.04783930441386</v>
      </c>
      <c r="E24" s="203">
        <v>108.77750547644635</v>
      </c>
      <c r="F24" s="204">
        <v>93.0027097595936</v>
      </c>
      <c r="G24" s="200"/>
      <c r="H24" s="216"/>
      <c r="I24" s="298">
        <v>-0.005396584622305189</v>
      </c>
      <c r="J24" s="298">
        <v>0.0016041583940442639</v>
      </c>
      <c r="K24" s="299">
        <v>-0.015545494953403294</v>
      </c>
      <c r="L24" s="103"/>
    </row>
    <row r="25" spans="1:12" ht="12.75">
      <c r="A25" s="201" t="s">
        <v>80</v>
      </c>
      <c r="B25" s="252"/>
      <c r="C25" s="203">
        <v>1115</v>
      </c>
      <c r="D25" s="203">
        <v>933.1906133653728</v>
      </c>
      <c r="E25" s="203">
        <v>871.4549222667</v>
      </c>
      <c r="F25" s="204">
        <v>624.5551365138344</v>
      </c>
      <c r="G25" s="200"/>
      <c r="H25" s="216"/>
      <c r="I25" s="298">
        <v>-0.01764253566801277</v>
      </c>
      <c r="J25" s="298">
        <v>-0.006821163749593739</v>
      </c>
      <c r="K25" s="299">
        <v>-0.03276370298965969</v>
      </c>
      <c r="L25" s="103"/>
    </row>
    <row r="26" spans="1:12" ht="12.75">
      <c r="A26" s="201" t="s">
        <v>81</v>
      </c>
      <c r="B26" s="252"/>
      <c r="C26" s="203">
        <v>191</v>
      </c>
      <c r="D26" s="203">
        <v>166.8835548121918</v>
      </c>
      <c r="E26" s="203">
        <v>166.8835548121918</v>
      </c>
      <c r="F26" s="204">
        <v>165.08011926406988</v>
      </c>
      <c r="G26" s="200"/>
      <c r="H26" s="216"/>
      <c r="I26" s="298">
        <v>-0.013407027880855571</v>
      </c>
      <c r="J26" s="298">
        <v>0</v>
      </c>
      <c r="K26" s="299">
        <v>-0.0010859464615451397</v>
      </c>
      <c r="L26" s="103"/>
    </row>
    <row r="27" spans="1:12" ht="12.75">
      <c r="A27" s="201" t="s">
        <v>82</v>
      </c>
      <c r="B27" s="252"/>
      <c r="C27" s="203">
        <v>1030</v>
      </c>
      <c r="D27" s="203">
        <v>1110.8545741937528</v>
      </c>
      <c r="E27" s="203">
        <v>1136.9468458098866</v>
      </c>
      <c r="F27" s="204">
        <v>1033.474340613142</v>
      </c>
      <c r="G27" s="200"/>
      <c r="H27" s="216"/>
      <c r="I27" s="298">
        <v>0.007585707151270604</v>
      </c>
      <c r="J27" s="298">
        <v>0.0023243830388606224</v>
      </c>
      <c r="K27" s="299">
        <v>-0.009496638590061113</v>
      </c>
      <c r="L27" s="103"/>
    </row>
    <row r="28" spans="1:12" ht="12.75">
      <c r="A28" s="201" t="s">
        <v>83</v>
      </c>
      <c r="B28" s="252"/>
      <c r="C28" s="203">
        <v>7.828</v>
      </c>
      <c r="D28" s="203">
        <v>7.395902834197549</v>
      </c>
      <c r="E28" s="203">
        <v>7.395902834197549</v>
      </c>
      <c r="F28" s="204">
        <v>6.82164371336912</v>
      </c>
      <c r="G28" s="200"/>
      <c r="H28" s="216"/>
      <c r="I28" s="298">
        <v>-0.0056619975005886</v>
      </c>
      <c r="J28" s="298">
        <v>0</v>
      </c>
      <c r="K28" s="299">
        <v>-0.008049995772610341</v>
      </c>
      <c r="L28" s="103"/>
    </row>
    <row r="29" spans="1:12" ht="12.75">
      <c r="A29" s="201" t="s">
        <v>84</v>
      </c>
      <c r="B29" s="252"/>
      <c r="C29" s="203">
        <v>236</v>
      </c>
      <c r="D29" s="203">
        <v>193.69309189768566</v>
      </c>
      <c r="E29" s="203">
        <v>207.93074096180607</v>
      </c>
      <c r="F29" s="204">
        <v>212.04998702989562</v>
      </c>
      <c r="G29" s="200"/>
      <c r="H29" s="216"/>
      <c r="I29" s="298">
        <v>-0.019561825019244306</v>
      </c>
      <c r="J29" s="298">
        <v>0.007118229232500495</v>
      </c>
      <c r="K29" s="299">
        <v>0.001963624054430957</v>
      </c>
      <c r="L29" s="103"/>
    </row>
    <row r="30" spans="1:12" ht="12.75">
      <c r="A30" s="201" t="s">
        <v>85</v>
      </c>
      <c r="B30" s="252"/>
      <c r="C30" s="203">
        <v>16</v>
      </c>
      <c r="D30" s="203">
        <v>25.240684520367214</v>
      </c>
      <c r="E30" s="203">
        <v>37.58823408554062</v>
      </c>
      <c r="F30" s="204">
        <v>42.226373267318884</v>
      </c>
      <c r="G30" s="200"/>
      <c r="H30" s="216"/>
      <c r="I30" s="298">
        <v>0.04664189476748759</v>
      </c>
      <c r="J30" s="298">
        <v>0.04062697495598333</v>
      </c>
      <c r="K30" s="299">
        <v>0.011703345122008768</v>
      </c>
      <c r="L30" s="103"/>
    </row>
    <row r="31" spans="1:12" ht="12.75">
      <c r="A31" s="201" t="s">
        <v>86</v>
      </c>
      <c r="B31" s="252"/>
      <c r="C31" s="203">
        <v>344.176</v>
      </c>
      <c r="D31" s="203">
        <v>350.6327076481317</v>
      </c>
      <c r="E31" s="203">
        <v>368.6003170305383</v>
      </c>
      <c r="F31" s="204">
        <v>329.1138752581425</v>
      </c>
      <c r="G31" s="200"/>
      <c r="H31" s="216"/>
      <c r="I31" s="298">
        <v>0.0018603387058233611</v>
      </c>
      <c r="J31" s="298">
        <v>0.005009872322896625</v>
      </c>
      <c r="K31" s="299">
        <v>-0.011266955932695444</v>
      </c>
      <c r="L31" s="103"/>
    </row>
    <row r="32" spans="1:12" ht="12.75">
      <c r="A32" s="201" t="s">
        <v>87</v>
      </c>
      <c r="B32" s="252"/>
      <c r="C32" s="203">
        <v>23</v>
      </c>
      <c r="D32" s="203">
        <v>36.478443529277875</v>
      </c>
      <c r="E32" s="203">
        <v>54.228046029214646</v>
      </c>
      <c r="F32" s="204">
        <v>45.36972959972064</v>
      </c>
      <c r="G32" s="200"/>
      <c r="H32" s="216"/>
      <c r="I32" s="298">
        <v>0.047202924395835844</v>
      </c>
      <c r="J32" s="298">
        <v>0.040444133166172236</v>
      </c>
      <c r="K32" s="299">
        <v>-0.01767720175537446</v>
      </c>
      <c r="L32" s="103"/>
    </row>
    <row r="33" spans="1:12" ht="12.75">
      <c r="A33" s="201" t="s">
        <v>88</v>
      </c>
      <c r="B33" s="252"/>
      <c r="C33" s="203">
        <v>100</v>
      </c>
      <c r="D33" s="203">
        <v>126.30397277738226</v>
      </c>
      <c r="E33" s="203">
        <v>156.8025761067642</v>
      </c>
      <c r="F33" s="204">
        <v>175.65240733117386</v>
      </c>
      <c r="G33" s="200"/>
      <c r="H33" s="216"/>
      <c r="I33" s="298">
        <v>0.023626925632638462</v>
      </c>
      <c r="J33" s="298">
        <v>0.021865220912623773</v>
      </c>
      <c r="K33" s="299">
        <v>0.011416632631974899</v>
      </c>
      <c r="L33" s="103"/>
    </row>
    <row r="34" spans="1:12" ht="12.75">
      <c r="A34" s="201" t="s">
        <v>89</v>
      </c>
      <c r="B34" s="252"/>
      <c r="C34" s="203">
        <v>0.45</v>
      </c>
      <c r="D34" s="203">
        <v>0.9377641042746936</v>
      </c>
      <c r="E34" s="203">
        <v>0.9377641042746936</v>
      </c>
      <c r="F34" s="204">
        <v>0.9377641042746936</v>
      </c>
      <c r="G34" s="200"/>
      <c r="H34" s="216"/>
      <c r="I34" s="298">
        <v>0.0761879106722283</v>
      </c>
      <c r="J34" s="298">
        <v>0</v>
      </c>
      <c r="K34" s="299">
        <v>0</v>
      </c>
      <c r="L34" s="103"/>
    </row>
    <row r="35" spans="1:12" ht="12.75">
      <c r="A35" s="201" t="s">
        <v>90</v>
      </c>
      <c r="B35" s="252"/>
      <c r="C35" s="203">
        <v>878.4</v>
      </c>
      <c r="D35" s="203">
        <v>893.4957246143799</v>
      </c>
      <c r="E35" s="203">
        <v>939.352344720099</v>
      </c>
      <c r="F35" s="204">
        <v>623.2811271384493</v>
      </c>
      <c r="G35" s="200"/>
      <c r="H35" s="216"/>
      <c r="I35" s="298">
        <v>0.0017054004287058167</v>
      </c>
      <c r="J35" s="298">
        <v>0.005017454801387933</v>
      </c>
      <c r="K35" s="299">
        <v>-0.04018939250246667</v>
      </c>
      <c r="L35" s="103"/>
    </row>
    <row r="36" spans="1:12" ht="12.75">
      <c r="A36" s="201" t="s">
        <v>91</v>
      </c>
      <c r="B36" s="252"/>
      <c r="C36" s="203">
        <v>73</v>
      </c>
      <c r="D36" s="203">
        <v>61.34333243021633</v>
      </c>
      <c r="E36" s="203">
        <v>65.74735099666034</v>
      </c>
      <c r="F36" s="204">
        <v>60.95890922241346</v>
      </c>
      <c r="G36" s="200"/>
      <c r="H36" s="216"/>
      <c r="I36" s="298">
        <v>-0.017246836516767505</v>
      </c>
      <c r="J36" s="298">
        <v>0.006957380578651584</v>
      </c>
      <c r="K36" s="299">
        <v>-0.007533416825975858</v>
      </c>
      <c r="L36" s="103"/>
    </row>
    <row r="37" spans="1:12" ht="12.75">
      <c r="A37" s="201" t="s">
        <v>92</v>
      </c>
      <c r="B37" s="252"/>
      <c r="C37" s="203">
        <v>34.848</v>
      </c>
      <c r="D37" s="203">
        <v>33.87596443634097</v>
      </c>
      <c r="E37" s="203">
        <v>33.87596443634097</v>
      </c>
      <c r="F37" s="204">
        <v>26.119388143868605</v>
      </c>
      <c r="G37" s="200"/>
      <c r="H37" s="216"/>
      <c r="I37" s="298">
        <v>-0.0028250019021111017</v>
      </c>
      <c r="J37" s="298">
        <v>0</v>
      </c>
      <c r="K37" s="299">
        <v>-0.025667625851549247</v>
      </c>
      <c r="L37" s="103"/>
    </row>
    <row r="38" spans="1:12" ht="12.75">
      <c r="A38" s="201" t="s">
        <v>93</v>
      </c>
      <c r="B38" s="252"/>
      <c r="C38" s="203">
        <v>13</v>
      </c>
      <c r="D38" s="203">
        <v>11.984787845355461</v>
      </c>
      <c r="E38" s="203">
        <v>11.631561868698858</v>
      </c>
      <c r="F38" s="204">
        <v>9.833981141866056</v>
      </c>
      <c r="G38" s="200"/>
      <c r="H38" s="216"/>
      <c r="I38" s="298">
        <v>-0.008098151008475774</v>
      </c>
      <c r="J38" s="298">
        <v>-0.002987120850030167</v>
      </c>
      <c r="K38" s="299">
        <v>-0.016647709738995653</v>
      </c>
      <c r="L38" s="103"/>
    </row>
    <row r="39" spans="1:12" ht="12.75">
      <c r="A39" s="201" t="s">
        <v>94</v>
      </c>
      <c r="B39" s="252"/>
      <c r="C39" s="203">
        <v>1.051817478731632</v>
      </c>
      <c r="D39" s="203">
        <v>0.9696776411257912</v>
      </c>
      <c r="E39" s="203">
        <v>0.9410984675727554</v>
      </c>
      <c r="F39" s="204">
        <v>0.7956579423486131</v>
      </c>
      <c r="G39" s="200"/>
      <c r="H39" s="216"/>
      <c r="I39" s="298">
        <v>-0.008098151008475774</v>
      </c>
      <c r="J39" s="298">
        <v>-0.002987120850030167</v>
      </c>
      <c r="K39" s="299">
        <v>-0.016647709738995542</v>
      </c>
      <c r="L39" s="103"/>
    </row>
    <row r="40" spans="1:12" ht="12.75">
      <c r="A40" s="201" t="s">
        <v>95</v>
      </c>
      <c r="B40" s="252"/>
      <c r="C40" s="203">
        <v>103</v>
      </c>
      <c r="D40" s="203">
        <v>90.17177740609588</v>
      </c>
      <c r="E40" s="203">
        <v>85.27072911309483</v>
      </c>
      <c r="F40" s="204">
        <v>82.66040067085724</v>
      </c>
      <c r="G40" s="200"/>
      <c r="H40" s="216"/>
      <c r="I40" s="298">
        <v>-0.013213179210115555</v>
      </c>
      <c r="J40" s="298">
        <v>-0.005572937814069534</v>
      </c>
      <c r="K40" s="299">
        <v>-0.0031042305889116273</v>
      </c>
      <c r="L40" s="103"/>
    </row>
    <row r="41" spans="1:12" ht="12.75">
      <c r="A41" s="201" t="s">
        <v>96</v>
      </c>
      <c r="B41" s="252"/>
      <c r="C41" s="203"/>
      <c r="D41" s="203"/>
      <c r="E41" s="203"/>
      <c r="F41" s="204"/>
      <c r="G41" s="200"/>
      <c r="H41" s="216"/>
      <c r="I41" s="298"/>
      <c r="J41" s="298"/>
      <c r="K41" s="299"/>
      <c r="L41" s="103"/>
    </row>
    <row r="42" spans="1:12" ht="12.75">
      <c r="A42" s="201" t="s">
        <v>97</v>
      </c>
      <c r="B42" s="252"/>
      <c r="C42" s="203">
        <v>144.9</v>
      </c>
      <c r="D42" s="203">
        <v>150.10841404602294</v>
      </c>
      <c r="E42" s="203">
        <v>162.20481905060376</v>
      </c>
      <c r="F42" s="204">
        <v>132.61707713959018</v>
      </c>
      <c r="G42" s="200"/>
      <c r="H42" s="216"/>
      <c r="I42" s="298">
        <v>0.00353763712064592</v>
      </c>
      <c r="J42" s="298">
        <v>0.007780316427651535</v>
      </c>
      <c r="K42" s="299">
        <v>-0.019937956419231462</v>
      </c>
      <c r="L42" s="103"/>
    </row>
    <row r="43" spans="1:12" ht="12.75">
      <c r="A43" s="201" t="s">
        <v>98</v>
      </c>
      <c r="B43" s="252"/>
      <c r="C43" s="203">
        <v>250</v>
      </c>
      <c r="D43" s="203">
        <v>258.9862216114958</v>
      </c>
      <c r="E43" s="203">
        <v>279.8564855945544</v>
      </c>
      <c r="F43" s="204">
        <v>228.8079315727919</v>
      </c>
      <c r="G43" s="200"/>
      <c r="H43" s="216"/>
      <c r="I43" s="298">
        <v>0.00353763712064592</v>
      </c>
      <c r="J43" s="298">
        <v>0.007780316427651535</v>
      </c>
      <c r="K43" s="299">
        <v>-0.019937956419231462</v>
      </c>
      <c r="L43" s="103"/>
    </row>
    <row r="44" spans="1:12" ht="13.5" thickBot="1">
      <c r="A44" s="207" t="s">
        <v>99</v>
      </c>
      <c r="B44" s="399"/>
      <c r="C44" s="209">
        <v>1276.1</v>
      </c>
      <c r="D44" s="209">
        <v>1321.9692695937192</v>
      </c>
      <c r="E44" s="209">
        <v>1428.4994450688434</v>
      </c>
      <c r="F44" s="210">
        <v>1167.927205920159</v>
      </c>
      <c r="G44" s="217"/>
      <c r="H44" s="218"/>
      <c r="I44" s="301">
        <v>0.00353763712064592</v>
      </c>
      <c r="J44" s="301">
        <v>0.007780316427651535</v>
      </c>
      <c r="K44" s="302">
        <v>-0.019937956419231462</v>
      </c>
      <c r="L44" s="103"/>
    </row>
    <row r="45" spans="1:12" ht="12.75">
      <c r="A45" s="201" t="s">
        <v>100</v>
      </c>
      <c r="B45" s="252"/>
      <c r="C45" s="203">
        <v>12587.753817478731</v>
      </c>
      <c r="D45" s="203">
        <v>11622.537152681616</v>
      </c>
      <c r="E45" s="203">
        <v>11655.03742146908</v>
      </c>
      <c r="F45" s="204">
        <v>9691.344805649014</v>
      </c>
      <c r="G45" s="200"/>
      <c r="H45" s="216"/>
      <c r="I45" s="298">
        <v>-0.007946096620687793</v>
      </c>
      <c r="J45" s="298">
        <v>0.0002792801967830272</v>
      </c>
      <c r="K45" s="299">
        <v>-0.01828135943156617</v>
      </c>
      <c r="L45" s="103"/>
    </row>
    <row r="46" spans="1:12" ht="12.75">
      <c r="A46" s="201" t="s">
        <v>101</v>
      </c>
      <c r="B46" s="252"/>
      <c r="C46" s="203">
        <v>9086</v>
      </c>
      <c r="D46" s="203">
        <v>8058.9494157455465</v>
      </c>
      <c r="E46" s="203">
        <v>7814.174041000277</v>
      </c>
      <c r="F46" s="204">
        <v>6546.171346452774</v>
      </c>
      <c r="G46" s="200"/>
      <c r="H46" s="216"/>
      <c r="I46" s="298">
        <v>-0.01192350137696796</v>
      </c>
      <c r="J46" s="298">
        <v>-0.0030796414682374706</v>
      </c>
      <c r="K46" s="299">
        <v>-0.017550063533247395</v>
      </c>
      <c r="L46" s="103"/>
    </row>
    <row r="47" spans="1:12" ht="12.75">
      <c r="A47" s="201" t="s">
        <v>102</v>
      </c>
      <c r="B47" s="252"/>
      <c r="C47" s="203">
        <v>1713.7019999999998</v>
      </c>
      <c r="D47" s="203">
        <v>1729.3975887922545</v>
      </c>
      <c r="E47" s="203">
        <v>1872.4592413054363</v>
      </c>
      <c r="F47" s="204">
        <v>1522.5312048086266</v>
      </c>
      <c r="G47" s="200"/>
      <c r="H47" s="216"/>
      <c r="I47" s="298">
        <v>0.0009121347970111326</v>
      </c>
      <c r="J47" s="298">
        <v>0.007979622416440346</v>
      </c>
      <c r="K47" s="299">
        <v>-0.020475319917413692</v>
      </c>
      <c r="L47" s="103"/>
    </row>
    <row r="48" spans="1:12" ht="13.5" thickBot="1">
      <c r="A48" s="207" t="s">
        <v>103</v>
      </c>
      <c r="B48" s="208"/>
      <c r="C48" s="209">
        <v>117.05181747873164</v>
      </c>
      <c r="D48" s="209">
        <v>103.12624289257714</v>
      </c>
      <c r="E48" s="209">
        <v>97.84338944936644</v>
      </c>
      <c r="F48" s="210">
        <v>93.29003975507192</v>
      </c>
      <c r="G48" s="211"/>
      <c r="H48" s="218"/>
      <c r="I48" s="402">
        <v>-0.012586402691463938</v>
      </c>
      <c r="J48" s="402">
        <v>-0.005244774222961435</v>
      </c>
      <c r="K48" s="403">
        <v>-0.004754141766216247</v>
      </c>
      <c r="L48" s="103"/>
    </row>
    <row r="49" spans="1:12" ht="12.75">
      <c r="A49" t="s">
        <v>198</v>
      </c>
      <c r="L49" s="103"/>
    </row>
  </sheetData>
  <autoFilter ref="A12:F122"/>
  <mergeCells count="2">
    <mergeCell ref="B13:F13"/>
    <mergeCell ref="H13:K13"/>
  </mergeCells>
  <printOptions/>
  <pageMargins left="0.28" right="0.17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5.8515625" style="0" customWidth="1"/>
    <col min="3" max="3" width="8.140625" style="0" customWidth="1"/>
    <col min="4" max="4" width="8.28125" style="0" customWidth="1"/>
    <col min="5" max="5" width="7.8515625" style="0" customWidth="1"/>
    <col min="6" max="6" width="8.28125" style="0" customWidth="1"/>
    <col min="7" max="8" width="5.7109375" style="0" customWidth="1"/>
    <col min="9" max="9" width="8.28125" style="0" customWidth="1"/>
  </cols>
  <sheetData>
    <row r="1" spans="1:12" ht="12.75">
      <c r="A1" s="103"/>
      <c r="B1" s="126"/>
      <c r="C1" s="127" t="s">
        <v>8</v>
      </c>
      <c r="D1" s="126"/>
      <c r="E1" s="126"/>
      <c r="F1" s="126"/>
      <c r="G1" s="103"/>
      <c r="H1" s="103"/>
      <c r="I1" s="103"/>
      <c r="J1" s="103"/>
      <c r="K1" s="103"/>
      <c r="L1" s="103"/>
    </row>
    <row r="2" spans="1:12" ht="18">
      <c r="A2" s="106" t="s">
        <v>53</v>
      </c>
      <c r="B2" s="128" t="s">
        <v>157</v>
      </c>
      <c r="C2" s="128"/>
      <c r="D2" s="128"/>
      <c r="E2" s="128"/>
      <c r="F2" s="129"/>
      <c r="G2" s="109"/>
      <c r="H2" s="109"/>
      <c r="I2" s="109"/>
      <c r="J2" s="109"/>
      <c r="K2" s="109"/>
      <c r="L2" s="103"/>
    </row>
    <row r="3" spans="1:12" ht="18">
      <c r="A3" s="110" t="s">
        <v>54</v>
      </c>
      <c r="B3" s="130" t="s">
        <v>50</v>
      </c>
      <c r="C3" s="130"/>
      <c r="D3" s="130"/>
      <c r="E3" s="130"/>
      <c r="F3" s="129"/>
      <c r="G3" s="109"/>
      <c r="H3" s="109"/>
      <c r="I3" s="109"/>
      <c r="J3" s="109"/>
      <c r="K3" s="109"/>
      <c r="L3" s="103"/>
    </row>
    <row r="4" spans="1:12" ht="18">
      <c r="A4" s="110" t="s">
        <v>55</v>
      </c>
      <c r="B4" s="130" t="s">
        <v>155</v>
      </c>
      <c r="C4" s="130"/>
      <c r="D4" s="130"/>
      <c r="E4" s="130"/>
      <c r="F4" s="129"/>
      <c r="G4" s="109"/>
      <c r="H4" s="109"/>
      <c r="I4" s="109"/>
      <c r="J4" s="109"/>
      <c r="K4" s="109"/>
      <c r="L4" s="103"/>
    </row>
    <row r="5" spans="1:12" ht="18">
      <c r="A5" s="110" t="s">
        <v>56</v>
      </c>
      <c r="B5" s="130" t="s">
        <v>6</v>
      </c>
      <c r="C5" s="130"/>
      <c r="D5" s="130"/>
      <c r="E5" s="130"/>
      <c r="F5" s="129"/>
      <c r="G5" s="109"/>
      <c r="H5" s="109"/>
      <c r="I5" s="109"/>
      <c r="J5" s="109"/>
      <c r="K5" s="109"/>
      <c r="L5" s="103"/>
    </row>
    <row r="6" spans="1:12" ht="12.75">
      <c r="A6" s="98" t="s">
        <v>194</v>
      </c>
      <c r="B6" s="95" t="s">
        <v>203</v>
      </c>
      <c r="C6" s="129"/>
      <c r="D6" s="129"/>
      <c r="E6" s="129"/>
      <c r="F6" s="129"/>
      <c r="G6" s="109"/>
      <c r="H6" s="109"/>
      <c r="I6" s="109"/>
      <c r="J6" s="109"/>
      <c r="K6" s="109"/>
      <c r="L6" s="103"/>
    </row>
    <row r="7" spans="1:12" ht="12.75">
      <c r="A7" s="112" t="s">
        <v>57</v>
      </c>
      <c r="B7" s="131"/>
      <c r="C7" s="131"/>
      <c r="D7" s="131"/>
      <c r="E7" s="131"/>
      <c r="F7" s="126"/>
      <c r="G7" s="103"/>
      <c r="H7" s="103"/>
      <c r="I7" s="103"/>
      <c r="J7" s="103"/>
      <c r="K7" s="103"/>
      <c r="L7" s="103"/>
    </row>
    <row r="8" spans="1:12" ht="12.75">
      <c r="A8" s="112"/>
      <c r="B8" s="131"/>
      <c r="C8" s="131"/>
      <c r="D8" s="131"/>
      <c r="E8" s="131"/>
      <c r="F8" s="126"/>
      <c r="G8" s="103"/>
      <c r="H8" s="103"/>
      <c r="I8" s="103"/>
      <c r="J8" s="103"/>
      <c r="K8" s="103"/>
      <c r="L8" s="103"/>
    </row>
    <row r="9" spans="1:12" ht="12.75">
      <c r="A9" s="112" t="s">
        <v>60</v>
      </c>
      <c r="B9" s="131"/>
      <c r="C9" s="131"/>
      <c r="D9" s="131"/>
      <c r="E9" s="131"/>
      <c r="F9" s="126"/>
      <c r="G9" s="103"/>
      <c r="H9" s="103"/>
      <c r="I9" s="103"/>
      <c r="J9" s="103"/>
      <c r="K9" s="103"/>
      <c r="L9" s="103"/>
    </row>
    <row r="10" spans="1:12" ht="12.75">
      <c r="A10" s="103"/>
      <c r="B10" s="126"/>
      <c r="C10" s="126"/>
      <c r="D10" s="126"/>
      <c r="E10" s="126"/>
      <c r="F10" s="126"/>
      <c r="G10" s="103"/>
      <c r="H10" s="103"/>
      <c r="I10" s="103"/>
      <c r="J10" s="103"/>
      <c r="K10" s="103"/>
      <c r="L10" s="103"/>
    </row>
    <row r="11" spans="1:12" ht="13.5" thickBot="1">
      <c r="A11" s="103"/>
      <c r="B11" s="126"/>
      <c r="C11" s="126"/>
      <c r="D11" s="126"/>
      <c r="E11" s="126"/>
      <c r="F11" s="126"/>
      <c r="G11" s="103"/>
      <c r="H11" s="103"/>
      <c r="I11" s="103"/>
      <c r="J11" s="103"/>
      <c r="K11" s="103"/>
      <c r="L11" s="103"/>
    </row>
    <row r="12" spans="1:12" ht="57">
      <c r="A12" s="114" t="s">
        <v>61</v>
      </c>
      <c r="B12" s="115">
        <v>1990</v>
      </c>
      <c r="C12" s="116">
        <v>2000</v>
      </c>
      <c r="D12" s="117">
        <v>2010</v>
      </c>
      <c r="E12" s="117">
        <v>2020</v>
      </c>
      <c r="F12" s="118">
        <v>2030</v>
      </c>
      <c r="G12" s="119"/>
      <c r="H12" s="120" t="s">
        <v>62</v>
      </c>
      <c r="I12" s="121" t="s">
        <v>63</v>
      </c>
      <c r="J12" s="121" t="s">
        <v>64</v>
      </c>
      <c r="K12" s="122" t="s">
        <v>65</v>
      </c>
      <c r="L12" s="103"/>
    </row>
    <row r="13" spans="1:12" ht="13.5" thickBot="1">
      <c r="A13" s="123"/>
      <c r="B13" s="460" t="s">
        <v>156</v>
      </c>
      <c r="C13" s="461"/>
      <c r="D13" s="461"/>
      <c r="E13" s="461"/>
      <c r="F13" s="462"/>
      <c r="G13" s="123"/>
      <c r="H13" s="404" t="s">
        <v>66</v>
      </c>
      <c r="I13" s="458"/>
      <c r="J13" s="458"/>
      <c r="K13" s="459"/>
      <c r="L13" s="103"/>
    </row>
    <row r="14" spans="1:12" ht="12.75">
      <c r="A14" s="212" t="s">
        <v>67</v>
      </c>
      <c r="B14" s="395"/>
      <c r="C14" s="198">
        <v>201.94391437633803</v>
      </c>
      <c r="D14" s="198">
        <v>223.90794765749715</v>
      </c>
      <c r="E14" s="198">
        <v>219.50915756750462</v>
      </c>
      <c r="F14" s="199">
        <v>211.4681488050795</v>
      </c>
      <c r="G14" s="200"/>
      <c r="H14" s="213"/>
      <c r="I14" s="295">
        <v>0.010377982779917527</v>
      </c>
      <c r="J14" s="295">
        <v>-0.001982139727814247</v>
      </c>
      <c r="K14" s="296">
        <v>-0.0037250010355546204</v>
      </c>
      <c r="L14" s="103"/>
    </row>
    <row r="15" spans="1:12" ht="12.75">
      <c r="A15" s="201" t="s">
        <v>68</v>
      </c>
      <c r="B15" s="252"/>
      <c r="C15" s="203">
        <v>347.04464662878644</v>
      </c>
      <c r="D15" s="203">
        <v>353.6770316058249</v>
      </c>
      <c r="E15" s="203">
        <v>345.9105040518282</v>
      </c>
      <c r="F15" s="204">
        <v>334.7223732569253</v>
      </c>
      <c r="G15" s="200"/>
      <c r="H15" s="216"/>
      <c r="I15" s="298">
        <v>0.001894865021612624</v>
      </c>
      <c r="J15" s="298">
        <v>-0.002217944100198821</v>
      </c>
      <c r="K15" s="299">
        <v>-0.003282464007217434</v>
      </c>
      <c r="L15" s="103"/>
    </row>
    <row r="16" spans="1:12" ht="12.75">
      <c r="A16" s="201" t="s">
        <v>70</v>
      </c>
      <c r="B16" s="252"/>
      <c r="C16" s="203">
        <v>385.61379498906695</v>
      </c>
      <c r="D16" s="203">
        <v>398.94993871575934</v>
      </c>
      <c r="E16" s="203">
        <v>396.97933902999085</v>
      </c>
      <c r="F16" s="204">
        <v>390.09208552779234</v>
      </c>
      <c r="G16" s="200"/>
      <c r="H16" s="216"/>
      <c r="I16" s="298">
        <v>0.003405746887332972</v>
      </c>
      <c r="J16" s="298">
        <v>-0.0004950479786071105</v>
      </c>
      <c r="K16" s="299">
        <v>-0.0017486102562250805</v>
      </c>
      <c r="L16" s="103"/>
    </row>
    <row r="17" spans="1:12" ht="12.75">
      <c r="A17" s="201" t="s">
        <v>71</v>
      </c>
      <c r="B17" s="252"/>
      <c r="C17" s="203">
        <v>104.2514937065919</v>
      </c>
      <c r="D17" s="203">
        <v>115.06089192699196</v>
      </c>
      <c r="E17" s="203">
        <v>113.05662066261817</v>
      </c>
      <c r="F17" s="204">
        <v>109.09639616216975</v>
      </c>
      <c r="G17" s="200"/>
      <c r="H17" s="216"/>
      <c r="I17" s="298">
        <v>0.009914354219392907</v>
      </c>
      <c r="J17" s="298">
        <v>-0.0017557291228819105</v>
      </c>
      <c r="K17" s="299">
        <v>-0.0035593405925031796</v>
      </c>
      <c r="L17" s="103"/>
    </row>
    <row r="18" spans="1:12" ht="12.75">
      <c r="A18" s="201" t="s">
        <v>72</v>
      </c>
      <c r="B18" s="252"/>
      <c r="C18" s="203">
        <v>1626.9221382456776</v>
      </c>
      <c r="D18" s="203">
        <v>1695.6677261765901</v>
      </c>
      <c r="E18" s="203">
        <v>1639.2760958693893</v>
      </c>
      <c r="F18" s="204">
        <v>1561.9367874424088</v>
      </c>
      <c r="G18" s="200"/>
      <c r="H18" s="216"/>
      <c r="I18" s="298">
        <v>0.004147239187249907</v>
      </c>
      <c r="J18" s="298">
        <v>-0.003376473108412381</v>
      </c>
      <c r="K18" s="299">
        <v>-0.004821156517620162</v>
      </c>
      <c r="L18" s="103"/>
    </row>
    <row r="19" spans="1:12" ht="12.75">
      <c r="A19" s="201" t="s">
        <v>73</v>
      </c>
      <c r="B19" s="252"/>
      <c r="C19" s="203">
        <v>1485.5481984270382</v>
      </c>
      <c r="D19" s="203">
        <v>1535.9329417705308</v>
      </c>
      <c r="E19" s="203">
        <v>1507.7488263008574</v>
      </c>
      <c r="F19" s="204">
        <v>1454.9547258731197</v>
      </c>
      <c r="G19" s="200"/>
      <c r="H19" s="216"/>
      <c r="I19" s="298">
        <v>0.0033409801492194635</v>
      </c>
      <c r="J19" s="298">
        <v>-0.001850314170828371</v>
      </c>
      <c r="K19" s="299">
        <v>-0.0035579465550090728</v>
      </c>
      <c r="L19" s="103"/>
    </row>
    <row r="20" spans="1:12" ht="12.75">
      <c r="A20" s="201" t="s">
        <v>74</v>
      </c>
      <c r="B20" s="252"/>
      <c r="C20" s="203">
        <v>108.38186822950334</v>
      </c>
      <c r="D20" s="203">
        <v>109.95642477072346</v>
      </c>
      <c r="E20" s="203">
        <v>107.48515633291808</v>
      </c>
      <c r="F20" s="204">
        <v>103.05607582749997</v>
      </c>
      <c r="G20" s="200"/>
      <c r="H20" s="216"/>
      <c r="I20" s="298">
        <v>0.0014433747742681469</v>
      </c>
      <c r="J20" s="298">
        <v>-0.002270557520833605</v>
      </c>
      <c r="K20" s="299">
        <v>-0.004199108168649102</v>
      </c>
      <c r="L20" s="103"/>
    </row>
    <row r="21" spans="1:12" ht="12.75">
      <c r="A21" s="201" t="s">
        <v>75</v>
      </c>
      <c r="B21" s="252"/>
      <c r="C21" s="203">
        <v>413.5847940445716</v>
      </c>
      <c r="D21" s="203">
        <v>446.89176710283976</v>
      </c>
      <c r="E21" s="203">
        <v>422.1883019184832</v>
      </c>
      <c r="F21" s="204">
        <v>391.9327420868148</v>
      </c>
      <c r="G21" s="200"/>
      <c r="H21" s="216"/>
      <c r="I21" s="298">
        <v>0.0077754606967557205</v>
      </c>
      <c r="J21" s="298">
        <v>-0.005670363053139171</v>
      </c>
      <c r="K21" s="299">
        <v>-0.0074085383621909084</v>
      </c>
      <c r="L21" s="103"/>
    </row>
    <row r="22" spans="1:12" ht="12.75">
      <c r="A22" s="201" t="s">
        <v>76</v>
      </c>
      <c r="B22" s="252"/>
      <c r="C22" s="203">
        <v>724.3423071739791</v>
      </c>
      <c r="D22" s="203">
        <v>724.0358061921062</v>
      </c>
      <c r="E22" s="203">
        <v>708.3790192329544</v>
      </c>
      <c r="F22" s="204">
        <v>681.2333530439416</v>
      </c>
      <c r="G22" s="200"/>
      <c r="H22" s="216"/>
      <c r="I22" s="298">
        <v>-4.2322442964093376E-05</v>
      </c>
      <c r="J22" s="298">
        <v>-0.0021837679894491924</v>
      </c>
      <c r="K22" s="299">
        <v>-0.003899813755270598</v>
      </c>
      <c r="L22" s="103"/>
    </row>
    <row r="23" spans="1:12" ht="12.75">
      <c r="A23" s="201" t="s">
        <v>77</v>
      </c>
      <c r="B23" s="252"/>
      <c r="C23" s="203">
        <v>13.076081062583803</v>
      </c>
      <c r="D23" s="203">
        <v>13.028944607352058</v>
      </c>
      <c r="E23" s="203">
        <v>12.420714167844816</v>
      </c>
      <c r="F23" s="204">
        <v>11.616653859186515</v>
      </c>
      <c r="G23" s="200"/>
      <c r="H23" s="216"/>
      <c r="I23" s="298">
        <v>-0.00036106454659068365</v>
      </c>
      <c r="J23" s="298">
        <v>-0.00476937169753322</v>
      </c>
      <c r="K23" s="299">
        <v>-0.0066702375696372496</v>
      </c>
      <c r="L23" s="103"/>
    </row>
    <row r="24" spans="1:12" ht="12.75">
      <c r="A24" s="201" t="s">
        <v>78</v>
      </c>
      <c r="B24" s="252"/>
      <c r="C24" s="203">
        <v>573.9342201377958</v>
      </c>
      <c r="D24" s="203">
        <v>622.5931860996288</v>
      </c>
      <c r="E24" s="203">
        <v>619.2119002280225</v>
      </c>
      <c r="F24" s="204">
        <v>606.4666425212514</v>
      </c>
      <c r="G24" s="200"/>
      <c r="H24" s="216"/>
      <c r="I24" s="298">
        <v>0.008171054623265617</v>
      </c>
      <c r="J24" s="298">
        <v>-0.0005444290322718093</v>
      </c>
      <c r="K24" s="299">
        <v>-0.00207762014312729</v>
      </c>
      <c r="L24" s="103"/>
    </row>
    <row r="25" spans="1:12" ht="12.75">
      <c r="A25" s="201" t="s">
        <v>79</v>
      </c>
      <c r="B25" s="252"/>
      <c r="C25" s="203">
        <v>165.27136348061865</v>
      </c>
      <c r="D25" s="203">
        <v>170.06781444230302</v>
      </c>
      <c r="E25" s="203">
        <v>166.43129529062304</v>
      </c>
      <c r="F25" s="204">
        <v>160.69508926789172</v>
      </c>
      <c r="G25" s="200"/>
      <c r="H25" s="216"/>
      <c r="I25" s="298">
        <v>0.0028649477265147993</v>
      </c>
      <c r="J25" s="298">
        <v>-0.0021591339723993075</v>
      </c>
      <c r="K25" s="299">
        <v>-0.0035012432502607993</v>
      </c>
      <c r="L25" s="103"/>
    </row>
    <row r="26" spans="1:12" ht="12.75">
      <c r="A26" s="201" t="s">
        <v>80</v>
      </c>
      <c r="B26" s="252"/>
      <c r="C26" s="203">
        <v>925.3366162615257</v>
      </c>
      <c r="D26" s="203">
        <v>957.480414862178</v>
      </c>
      <c r="E26" s="203">
        <v>939.6373908207424</v>
      </c>
      <c r="F26" s="204">
        <v>911.5632515055023</v>
      </c>
      <c r="G26" s="200"/>
      <c r="H26" s="216"/>
      <c r="I26" s="298">
        <v>0.0034206055250536327</v>
      </c>
      <c r="J26" s="298">
        <v>-0.0018793537987115139</v>
      </c>
      <c r="K26" s="299">
        <v>-0.0030287103667225868</v>
      </c>
      <c r="L26" s="103"/>
    </row>
    <row r="27" spans="1:12" ht="12.75">
      <c r="A27" s="201" t="s">
        <v>81</v>
      </c>
      <c r="B27" s="252"/>
      <c r="C27" s="203">
        <v>138.2485266698465</v>
      </c>
      <c r="D27" s="203">
        <v>159.70964965780374</v>
      </c>
      <c r="E27" s="203">
        <v>155.1881970003329</v>
      </c>
      <c r="F27" s="204">
        <v>148.33624244705396</v>
      </c>
      <c r="G27" s="200"/>
      <c r="H27" s="216"/>
      <c r="I27" s="298">
        <v>0.014535070944687423</v>
      </c>
      <c r="J27" s="298">
        <v>-0.002867772307375449</v>
      </c>
      <c r="K27" s="299">
        <v>-0.004505514508622355</v>
      </c>
      <c r="L27" s="103"/>
    </row>
    <row r="28" spans="1:12" ht="12.75">
      <c r="A28" s="201" t="s">
        <v>82</v>
      </c>
      <c r="B28" s="252"/>
      <c r="C28" s="203">
        <v>910.5316660300375</v>
      </c>
      <c r="D28" s="203">
        <v>975.2386220027698</v>
      </c>
      <c r="E28" s="203">
        <v>939.3614846563073</v>
      </c>
      <c r="F28" s="204">
        <v>890.2773197637409</v>
      </c>
      <c r="G28" s="200"/>
      <c r="H28" s="216"/>
      <c r="I28" s="298">
        <v>0.006888970969794794</v>
      </c>
      <c r="J28" s="298">
        <v>-0.0037411652138338303</v>
      </c>
      <c r="K28" s="299">
        <v>-0.005352361136176542</v>
      </c>
      <c r="L28" s="103"/>
    </row>
    <row r="29" spans="1:12" ht="12.75">
      <c r="A29" s="201" t="s">
        <v>83</v>
      </c>
      <c r="B29" s="252"/>
      <c r="C29" s="203">
        <v>9.028079463284408</v>
      </c>
      <c r="D29" s="203">
        <v>10.2860956546737</v>
      </c>
      <c r="E29" s="203">
        <v>10.696323369750166</v>
      </c>
      <c r="F29" s="204">
        <v>10.982395716475983</v>
      </c>
      <c r="G29" s="200"/>
      <c r="H29" s="216"/>
      <c r="I29" s="298">
        <v>0.013130800253099872</v>
      </c>
      <c r="J29" s="298">
        <v>0.003918359305558949</v>
      </c>
      <c r="K29" s="299">
        <v>0.002642839086271831</v>
      </c>
      <c r="L29" s="103"/>
    </row>
    <row r="30" spans="1:12" ht="12.75">
      <c r="A30" s="201" t="s">
        <v>84</v>
      </c>
      <c r="B30" s="252"/>
      <c r="C30" s="203">
        <v>122.38419369185121</v>
      </c>
      <c r="D30" s="203">
        <v>121.25178047214821</v>
      </c>
      <c r="E30" s="203">
        <v>124.68244750459894</v>
      </c>
      <c r="F30" s="204">
        <v>127.54369193109736</v>
      </c>
      <c r="G30" s="200"/>
      <c r="H30" s="216"/>
      <c r="I30" s="298">
        <v>-0.0009291691766080135</v>
      </c>
      <c r="J30" s="298">
        <v>0.0027939830135437216</v>
      </c>
      <c r="K30" s="299">
        <v>0.0022714661505129907</v>
      </c>
      <c r="L30" s="103"/>
    </row>
    <row r="31" spans="1:12" ht="12.75">
      <c r="A31" s="201" t="s">
        <v>85</v>
      </c>
      <c r="B31" s="252"/>
      <c r="C31" s="203">
        <v>16.048680503460023</v>
      </c>
      <c r="D31" s="203">
        <v>17.819300591207185</v>
      </c>
      <c r="E31" s="203">
        <v>18.77944557908915</v>
      </c>
      <c r="F31" s="204">
        <v>19.205783844447772</v>
      </c>
      <c r="G31" s="200"/>
      <c r="H31" s="216"/>
      <c r="I31" s="298">
        <v>0.010520509271024103</v>
      </c>
      <c r="J31" s="298">
        <v>0.005261873155126384</v>
      </c>
      <c r="K31" s="299">
        <v>0.0022473739780408675</v>
      </c>
      <c r="L31" s="103"/>
    </row>
    <row r="32" spans="1:12" ht="12.75">
      <c r="A32" s="201" t="s">
        <v>86</v>
      </c>
      <c r="B32" s="252"/>
      <c r="C32" s="203">
        <v>95.9667871351691</v>
      </c>
      <c r="D32" s="203">
        <v>101.12873061513417</v>
      </c>
      <c r="E32" s="203">
        <v>105.74667309122209</v>
      </c>
      <c r="F32" s="204">
        <v>108.64462824002926</v>
      </c>
      <c r="G32" s="200"/>
      <c r="H32" s="216"/>
      <c r="I32" s="298">
        <v>0.005252958817654196</v>
      </c>
      <c r="J32" s="298">
        <v>0.004475193048588899</v>
      </c>
      <c r="K32" s="299">
        <v>0.0027072487194337302</v>
      </c>
      <c r="L32" s="103"/>
    </row>
    <row r="33" spans="1:12" ht="12.75">
      <c r="A33" s="201" t="s">
        <v>87</v>
      </c>
      <c r="B33" s="252"/>
      <c r="C33" s="203">
        <v>23.58756905947072</v>
      </c>
      <c r="D33" s="203">
        <v>27.416393577579417</v>
      </c>
      <c r="E33" s="203">
        <v>31.029408586740658</v>
      </c>
      <c r="F33" s="204">
        <v>32.1313054923397</v>
      </c>
      <c r="G33" s="200"/>
      <c r="H33" s="216"/>
      <c r="I33" s="298">
        <v>0.01515583240683327</v>
      </c>
      <c r="J33" s="298">
        <v>0.012456370154284135</v>
      </c>
      <c r="K33" s="299">
        <v>0.0034956340272032094</v>
      </c>
      <c r="L33" s="103"/>
    </row>
    <row r="34" spans="1:12" ht="12.75">
      <c r="A34" s="201" t="s">
        <v>88</v>
      </c>
      <c r="B34" s="252"/>
      <c r="C34" s="203">
        <v>42.98133819232838</v>
      </c>
      <c r="D34" s="203">
        <v>61.06824677591077</v>
      </c>
      <c r="E34" s="203">
        <v>64.12337728776431</v>
      </c>
      <c r="F34" s="204">
        <v>65.49743092965835</v>
      </c>
      <c r="G34" s="200"/>
      <c r="H34" s="216"/>
      <c r="I34" s="298">
        <v>0.03574668484628729</v>
      </c>
      <c r="J34" s="298">
        <v>0.004893630823346262</v>
      </c>
      <c r="K34" s="299">
        <v>0.002122441367440331</v>
      </c>
      <c r="L34" s="103"/>
    </row>
    <row r="35" spans="1:12" ht="12.75">
      <c r="A35" s="201" t="s">
        <v>89</v>
      </c>
      <c r="B35" s="252"/>
      <c r="C35" s="203">
        <v>2.113902769369704</v>
      </c>
      <c r="D35" s="203">
        <v>2.2159908217321362</v>
      </c>
      <c r="E35" s="203">
        <v>2.343231686144148</v>
      </c>
      <c r="F35" s="204">
        <v>2.4211763875214443</v>
      </c>
      <c r="G35" s="200"/>
      <c r="H35" s="216"/>
      <c r="I35" s="298">
        <v>0.004727513029547881</v>
      </c>
      <c r="J35" s="298">
        <v>0.005598755976722547</v>
      </c>
      <c r="K35" s="299">
        <v>0.003277609009014082</v>
      </c>
      <c r="L35" s="103"/>
    </row>
    <row r="36" spans="1:12" ht="12.75">
      <c r="A36" s="201" t="s">
        <v>90</v>
      </c>
      <c r="B36" s="252"/>
      <c r="C36" s="203">
        <v>242.52258</v>
      </c>
      <c r="D36" s="203">
        <v>268.62837388894144</v>
      </c>
      <c r="E36" s="203">
        <v>285.9977250155285</v>
      </c>
      <c r="F36" s="204">
        <v>296.4741957896575</v>
      </c>
      <c r="G36" s="200"/>
      <c r="H36" s="216"/>
      <c r="I36" s="298">
        <v>0.010275847124469495</v>
      </c>
      <c r="J36" s="298">
        <v>0.006285163422890427</v>
      </c>
      <c r="K36" s="299">
        <v>0.0036041121465131276</v>
      </c>
      <c r="L36" s="103"/>
    </row>
    <row r="37" spans="1:12" ht="12.75">
      <c r="A37" s="201" t="s">
        <v>91</v>
      </c>
      <c r="B37" s="252"/>
      <c r="C37" s="203">
        <v>51.309439805793765</v>
      </c>
      <c r="D37" s="203">
        <v>54.501331654345044</v>
      </c>
      <c r="E37" s="203">
        <v>56.61054516296622</v>
      </c>
      <c r="F37" s="204">
        <v>57.804838169070386</v>
      </c>
      <c r="G37" s="200"/>
      <c r="H37" s="216"/>
      <c r="I37" s="298">
        <v>0.006053286370381272</v>
      </c>
      <c r="J37" s="298">
        <v>0.0038042320671580754</v>
      </c>
      <c r="K37" s="299">
        <v>0.002089900741358175</v>
      </c>
      <c r="L37" s="103"/>
    </row>
    <row r="38" spans="1:12" ht="12.75">
      <c r="A38" s="201" t="s">
        <v>92</v>
      </c>
      <c r="B38" s="252"/>
      <c r="C38" s="203">
        <v>33.18264159539705</v>
      </c>
      <c r="D38" s="203">
        <v>33.61177072986445</v>
      </c>
      <c r="E38" s="203">
        <v>34.991753009016506</v>
      </c>
      <c r="F38" s="204">
        <v>35.692371067341476</v>
      </c>
      <c r="G38" s="200"/>
      <c r="H38" s="216"/>
      <c r="I38" s="298">
        <v>0.0012857688211576068</v>
      </c>
      <c r="J38" s="298">
        <v>0.004031713623228184</v>
      </c>
      <c r="K38" s="299">
        <v>0.001984422860660917</v>
      </c>
      <c r="L38" s="103"/>
    </row>
    <row r="39" spans="1:12" ht="12.75">
      <c r="A39" s="201" t="s">
        <v>93</v>
      </c>
      <c r="B39" s="252"/>
      <c r="C39" s="203">
        <v>6.910447199999999</v>
      </c>
      <c r="D39" s="203">
        <v>7.071006385439711</v>
      </c>
      <c r="E39" s="203">
        <v>6.929290414673758</v>
      </c>
      <c r="F39" s="204">
        <v>6.603366238060355</v>
      </c>
      <c r="G39" s="200"/>
      <c r="H39" s="216"/>
      <c r="I39" s="298">
        <v>0.0022994859901521725</v>
      </c>
      <c r="J39" s="298">
        <v>-0.0020224920983762384</v>
      </c>
      <c r="K39" s="299">
        <v>-0.004806199046076931</v>
      </c>
      <c r="L39" s="103"/>
    </row>
    <row r="40" spans="1:12" ht="12.75">
      <c r="A40" s="201" t="s">
        <v>94</v>
      </c>
      <c r="B40" s="252"/>
      <c r="C40" s="203">
        <v>0.468716864</v>
      </c>
      <c r="D40" s="203">
        <v>0.47947784107525</v>
      </c>
      <c r="E40" s="203">
        <v>0.4736719438564981</v>
      </c>
      <c r="F40" s="204">
        <v>0.453989016865907</v>
      </c>
      <c r="G40" s="200"/>
      <c r="H40" s="216"/>
      <c r="I40" s="298">
        <v>0.002272457730856825</v>
      </c>
      <c r="J40" s="298">
        <v>-0.0012175282280815214</v>
      </c>
      <c r="K40" s="299">
        <v>-0.004235203591376746</v>
      </c>
      <c r="L40" s="103"/>
    </row>
    <row r="41" spans="1:12" ht="12.75">
      <c r="A41" s="201" t="s">
        <v>95</v>
      </c>
      <c r="B41" s="252"/>
      <c r="C41" s="203">
        <v>85.66886</v>
      </c>
      <c r="D41" s="203">
        <v>84.22704271552297</v>
      </c>
      <c r="E41" s="203">
        <v>87.98397903028821</v>
      </c>
      <c r="F41" s="204">
        <v>90.8208596820437</v>
      </c>
      <c r="G41" s="200"/>
      <c r="H41" s="216"/>
      <c r="I41" s="298">
        <v>-0.0016958960339498175</v>
      </c>
      <c r="J41" s="298">
        <v>0.004373405481294501</v>
      </c>
      <c r="K41" s="299">
        <v>0.0031784656411348866</v>
      </c>
      <c r="L41" s="103"/>
    </row>
    <row r="42" spans="1:12" ht="12.75">
      <c r="A42" s="201" t="s">
        <v>96</v>
      </c>
      <c r="B42" s="252"/>
      <c r="C42" s="203"/>
      <c r="D42" s="203"/>
      <c r="E42" s="203"/>
      <c r="F42" s="204"/>
      <c r="G42" s="200"/>
      <c r="H42" s="216"/>
      <c r="I42" s="298"/>
      <c r="J42" s="298"/>
      <c r="K42" s="299"/>
      <c r="L42" s="103"/>
    </row>
    <row r="43" spans="1:12" ht="12.75">
      <c r="A43" s="201" t="s">
        <v>97</v>
      </c>
      <c r="B43" s="252"/>
      <c r="C43" s="203">
        <v>85.66886</v>
      </c>
      <c r="D43" s="203">
        <v>84.22704271552297</v>
      </c>
      <c r="E43" s="203">
        <v>87.98397903028821</v>
      </c>
      <c r="F43" s="204">
        <v>90.8208596820437</v>
      </c>
      <c r="G43" s="200"/>
      <c r="H43" s="216"/>
      <c r="I43" s="298">
        <v>-0.0016958960339498175</v>
      </c>
      <c r="J43" s="298">
        <v>0.004373405481294501</v>
      </c>
      <c r="K43" s="299">
        <v>0.0031784656411348866</v>
      </c>
      <c r="L43" s="103"/>
    </row>
    <row r="44" spans="1:12" ht="12.75">
      <c r="A44" s="201" t="s">
        <v>98</v>
      </c>
      <c r="B44" s="252"/>
      <c r="C44" s="203">
        <v>451.7723567550506</v>
      </c>
      <c r="D44" s="203">
        <v>491.0699007574333</v>
      </c>
      <c r="E44" s="203">
        <v>513.2174299980114</v>
      </c>
      <c r="F44" s="204">
        <v>523.8987674695933</v>
      </c>
      <c r="G44" s="200"/>
      <c r="H44" s="216"/>
      <c r="I44" s="298">
        <v>0.008375687864470738</v>
      </c>
      <c r="J44" s="298">
        <v>0.00442105553676253</v>
      </c>
      <c r="K44" s="299">
        <v>0.002062010854133156</v>
      </c>
      <c r="L44" s="103"/>
    </row>
    <row r="45" spans="1:12" ht="13.5" thickBot="1">
      <c r="A45" s="207" t="s">
        <v>99</v>
      </c>
      <c r="B45" s="399"/>
      <c r="C45" s="209">
        <v>33.18264159539705</v>
      </c>
      <c r="D45" s="209">
        <v>33.61177072986445</v>
      </c>
      <c r="E45" s="209">
        <v>34.991753009016506</v>
      </c>
      <c r="F45" s="210">
        <v>35.692371067341476</v>
      </c>
      <c r="G45" s="217"/>
      <c r="H45" s="218"/>
      <c r="I45" s="301">
        <v>0.0012857688211576068</v>
      </c>
      <c r="J45" s="301">
        <v>0.004031713623228184</v>
      </c>
      <c r="K45" s="302">
        <v>0.001984422860660917</v>
      </c>
      <c r="L45" s="103"/>
    </row>
    <row r="46" spans="1:12" ht="12.75">
      <c r="A46" s="201" t="s">
        <v>100</v>
      </c>
      <c r="B46" s="252"/>
      <c r="C46" s="203">
        <v>9308.445939363137</v>
      </c>
      <c r="D46" s="203">
        <v>9783.454027912981</v>
      </c>
      <c r="E46" s="203">
        <v>9636.862976753924</v>
      </c>
      <c r="F46" s="204">
        <v>9346.076676381448</v>
      </c>
      <c r="G46" s="200"/>
      <c r="H46" s="216"/>
      <c r="I46" s="298">
        <v>0.004989450130634898</v>
      </c>
      <c r="J46" s="298">
        <v>-0.0015085565799285439</v>
      </c>
      <c r="K46" s="299">
        <v>-0.0030592100392063948</v>
      </c>
      <c r="L46" s="103"/>
    </row>
    <row r="47" spans="1:12" ht="12.75">
      <c r="A47" s="201" t="s">
        <v>101</v>
      </c>
      <c r="B47" s="252"/>
      <c r="C47" s="203">
        <v>7213.499963433924</v>
      </c>
      <c r="D47" s="203">
        <v>7526.960485588128</v>
      </c>
      <c r="E47" s="203">
        <v>7353.42251847411</v>
      </c>
      <c r="F47" s="204">
        <v>7077.170567626638</v>
      </c>
      <c r="G47" s="200"/>
      <c r="H47" s="216"/>
      <c r="I47" s="298">
        <v>0.004262763942164627</v>
      </c>
      <c r="J47" s="298">
        <v>-0.0023298270035064794</v>
      </c>
      <c r="K47" s="299">
        <v>-0.0038218444040094557</v>
      </c>
      <c r="L47" s="103"/>
    </row>
    <row r="48" spans="1:12" ht="12.75">
      <c r="A48" s="201" t="s">
        <v>102</v>
      </c>
      <c r="B48" s="252"/>
      <c r="C48" s="203">
        <v>1516.474236650765</v>
      </c>
      <c r="D48" s="203">
        <v>1639.5548660544418</v>
      </c>
      <c r="E48" s="203">
        <v>1639.3706619401114</v>
      </c>
      <c r="F48" s="204">
        <v>1610.9827662640384</v>
      </c>
      <c r="G48" s="200"/>
      <c r="H48" s="216"/>
      <c r="I48" s="298">
        <v>0.007834200263353575</v>
      </c>
      <c r="J48" s="298">
        <v>-1.1235575686607824E-05</v>
      </c>
      <c r="K48" s="299">
        <v>-0.0017452771165726855</v>
      </c>
      <c r="L48" s="103"/>
    </row>
    <row r="49" spans="1:12" ht="13.5" thickBot="1">
      <c r="A49" s="207" t="s">
        <v>103</v>
      </c>
      <c r="B49" s="208"/>
      <c r="C49" s="209">
        <v>7.8478809279999995</v>
      </c>
      <c r="D49" s="209">
        <v>8.02996206759021</v>
      </c>
      <c r="E49" s="209">
        <v>7.876634302386755</v>
      </c>
      <c r="F49" s="210">
        <v>7.511344271792169</v>
      </c>
      <c r="G49" s="211"/>
      <c r="H49" s="218"/>
      <c r="I49" s="402">
        <v>0.002296257794555334</v>
      </c>
      <c r="J49" s="402">
        <v>-0.0019260538200759347</v>
      </c>
      <c r="K49" s="403">
        <v>-0.004737367738221865</v>
      </c>
      <c r="L49" s="103"/>
    </row>
    <row r="50" spans="1:12" ht="12.75">
      <c r="A50" t="s">
        <v>198</v>
      </c>
      <c r="L50" s="103"/>
    </row>
  </sheetData>
  <autoFilter ref="A12:F122"/>
  <mergeCells count="2">
    <mergeCell ref="B13:F13"/>
    <mergeCell ref="H13:K13"/>
  </mergeCells>
  <printOptions/>
  <pageMargins left="0.2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pane xSplit="2" ySplit="12" topLeftCell="C13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5" sqref="A5"/>
    </sheetView>
  </sheetViews>
  <sheetFormatPr defaultColWidth="9.140625" defaultRowHeight="12.75"/>
  <cols>
    <col min="1" max="1" width="10.8515625" style="148" customWidth="1"/>
    <col min="2" max="2" width="24.00390625" style="148" customWidth="1"/>
    <col min="3" max="3" width="11.140625" style="148" customWidth="1"/>
    <col min="4" max="4" width="7.00390625" style="148" customWidth="1"/>
    <col min="5" max="5" width="7.421875" style="148" customWidth="1"/>
    <col min="6" max="7" width="6.8515625" style="148" customWidth="1"/>
    <col min="8" max="8" width="6.00390625" style="150" customWidth="1"/>
    <col min="9" max="9" width="7.7109375" style="150" customWidth="1"/>
    <col min="10" max="10" width="6.8515625" style="150" customWidth="1"/>
    <col min="11" max="11" width="9.00390625" style="150" customWidth="1"/>
    <col min="12" max="12" width="7.7109375" style="150" customWidth="1"/>
    <col min="13" max="15" width="9.140625" style="150" customWidth="1"/>
    <col min="16" max="16384" width="9.140625" style="148" customWidth="1"/>
  </cols>
  <sheetData>
    <row r="1" spans="3:7" ht="12.75">
      <c r="C1" s="152"/>
      <c r="D1" s="149" t="s">
        <v>12</v>
      </c>
      <c r="E1" s="157"/>
      <c r="F1" s="152"/>
      <c r="G1" s="152"/>
    </row>
    <row r="2" spans="1:7" ht="18">
      <c r="A2" s="151" t="s">
        <v>53</v>
      </c>
      <c r="B2" s="151"/>
      <c r="C2" s="149" t="s">
        <v>199</v>
      </c>
      <c r="D2" s="152"/>
      <c r="E2" s="157"/>
      <c r="F2" s="152"/>
      <c r="G2" s="152"/>
    </row>
    <row r="3" spans="1:7" ht="18">
      <c r="A3" s="153" t="s">
        <v>54</v>
      </c>
      <c r="B3" s="153"/>
      <c r="C3" s="149" t="s">
        <v>9</v>
      </c>
      <c r="D3" s="152"/>
      <c r="E3" s="157"/>
      <c r="F3" s="152"/>
      <c r="G3" s="152"/>
    </row>
    <row r="4" spans="1:15" ht="18">
      <c r="A4" s="153" t="s">
        <v>55</v>
      </c>
      <c r="B4" s="153"/>
      <c r="C4" s="149" t="s">
        <v>10</v>
      </c>
      <c r="D4" s="152"/>
      <c r="E4" s="152"/>
      <c r="F4" s="152"/>
      <c r="G4" s="150"/>
      <c r="O4" s="148"/>
    </row>
    <row r="5" spans="1:7" ht="18">
      <c r="A5" s="153" t="s">
        <v>56</v>
      </c>
      <c r="B5" s="153"/>
      <c r="C5" s="196" t="s">
        <v>6</v>
      </c>
      <c r="D5" s="152"/>
      <c r="E5" s="157"/>
      <c r="F5" s="152"/>
      <c r="G5" s="152"/>
    </row>
    <row r="6" spans="1:5" ht="12.75">
      <c r="A6" s="98" t="s">
        <v>194</v>
      </c>
      <c r="B6" s="95" t="s">
        <v>203</v>
      </c>
      <c r="E6" s="157"/>
    </row>
    <row r="7" spans="1:9" ht="12.75">
      <c r="A7" s="155" t="s">
        <v>57</v>
      </c>
      <c r="B7" s="155"/>
      <c r="E7" s="157"/>
      <c r="I7" s="156"/>
    </row>
    <row r="8" spans="1:5" ht="12.75">
      <c r="A8" s="155"/>
      <c r="B8" s="155"/>
      <c r="E8" s="157"/>
    </row>
    <row r="9" spans="1:5" ht="12.75">
      <c r="A9" s="155"/>
      <c r="B9" s="155"/>
      <c r="E9" s="150"/>
    </row>
    <row r="10" spans="3:7" s="150" customFormat="1" ht="13.5" thickBot="1">
      <c r="C10" s="148"/>
      <c r="D10" s="148"/>
      <c r="E10" s="148"/>
      <c r="F10" s="148"/>
      <c r="G10" s="148"/>
    </row>
    <row r="11" spans="1:15" s="150" customFormat="1" ht="57">
      <c r="A11" s="157"/>
      <c r="B11" s="157"/>
      <c r="C11" s="163">
        <v>1990</v>
      </c>
      <c r="D11" s="164">
        <v>2000</v>
      </c>
      <c r="E11" s="180">
        <v>2010</v>
      </c>
      <c r="F11" s="180">
        <v>2020</v>
      </c>
      <c r="G11" s="181">
        <v>2030</v>
      </c>
      <c r="I11" s="163" t="s">
        <v>62</v>
      </c>
      <c r="J11" s="164" t="s">
        <v>63</v>
      </c>
      <c r="K11" s="164" t="s">
        <v>64</v>
      </c>
      <c r="L11" s="165" t="s">
        <v>65</v>
      </c>
      <c r="M11" s="166"/>
      <c r="N11" s="167"/>
      <c r="O11" s="167"/>
    </row>
    <row r="12" spans="1:13" s="150" customFormat="1" ht="21.75" customHeight="1" thickBot="1">
      <c r="A12" s="155" t="s">
        <v>105</v>
      </c>
      <c r="B12" s="182" t="s">
        <v>143</v>
      </c>
      <c r="C12" s="407" t="s">
        <v>10</v>
      </c>
      <c r="D12" s="408"/>
      <c r="E12" s="408"/>
      <c r="F12" s="408"/>
      <c r="G12" s="409"/>
      <c r="H12" s="173"/>
      <c r="I12" s="404" t="s">
        <v>66</v>
      </c>
      <c r="J12" s="405"/>
      <c r="K12" s="405"/>
      <c r="L12" s="406"/>
      <c r="M12" s="157"/>
    </row>
    <row r="13" spans="1:12" s="150" customFormat="1" ht="12.75">
      <c r="A13" s="183" t="s">
        <v>107</v>
      </c>
      <c r="B13" s="168"/>
      <c r="C13" s="184"/>
      <c r="D13" s="185"/>
      <c r="E13" s="185"/>
      <c r="F13" s="185"/>
      <c r="G13" s="186"/>
      <c r="H13" s="173"/>
      <c r="I13" s="170"/>
      <c r="J13" s="171"/>
      <c r="K13" s="171"/>
      <c r="L13" s="172"/>
    </row>
    <row r="14" spans="1:12" s="150" customFormat="1" ht="12.75">
      <c r="A14" s="187" t="s">
        <v>204</v>
      </c>
      <c r="B14" s="188" t="s">
        <v>163</v>
      </c>
      <c r="C14" s="222">
        <v>21.7279253212407</v>
      </c>
      <c r="D14" s="222">
        <v>20.640928487251344</v>
      </c>
      <c r="E14" s="222">
        <v>20.403328252781723</v>
      </c>
      <c r="F14" s="222">
        <v>20.44512554397741</v>
      </c>
      <c r="G14" s="223">
        <v>20.374363921938112</v>
      </c>
      <c r="H14" s="191"/>
      <c r="I14" s="222">
        <v>1.4899789155597087</v>
      </c>
      <c r="J14" s="222">
        <v>2.4906879426435102</v>
      </c>
      <c r="K14" s="222">
        <v>2.557760103917084</v>
      </c>
      <c r="L14" s="223">
        <v>2.317377027225098</v>
      </c>
    </row>
    <row r="15" spans="1:12" ht="12.75">
      <c r="A15" s="187"/>
      <c r="B15" s="188" t="s">
        <v>164</v>
      </c>
      <c r="C15" s="222">
        <v>6.2172870664282005</v>
      </c>
      <c r="D15" s="222">
        <v>5.1994887156884095</v>
      </c>
      <c r="E15" s="222">
        <v>4.849620061786534</v>
      </c>
      <c r="F15" s="222">
        <v>4.668924371288173</v>
      </c>
      <c r="G15" s="223">
        <v>4.480734286552762</v>
      </c>
      <c r="H15" s="191"/>
      <c r="I15" s="222">
        <v>0.20468735286025552</v>
      </c>
      <c r="J15" s="222">
        <v>1.8971264945965904</v>
      </c>
      <c r="K15" s="222">
        <v>2.1481635088268947</v>
      </c>
      <c r="L15" s="223">
        <v>1.9326243274705668</v>
      </c>
    </row>
    <row r="16" spans="1:12" ht="12.75">
      <c r="A16" s="187"/>
      <c r="B16" s="188" t="s">
        <v>165</v>
      </c>
      <c r="C16" s="222">
        <v>65.23668427785864</v>
      </c>
      <c r="D16" s="222">
        <v>67.77479264460321</v>
      </c>
      <c r="E16" s="222">
        <v>69.15562981560292</v>
      </c>
      <c r="F16" s="222">
        <v>69.74483827907741</v>
      </c>
      <c r="G16" s="223">
        <v>70.35645988524641</v>
      </c>
      <c r="H16" s="191"/>
      <c r="I16" s="222">
        <v>2.4022966929708733</v>
      </c>
      <c r="J16" s="222">
        <v>2.8165823768229847</v>
      </c>
      <c r="K16" s="222">
        <v>2.623802796923713</v>
      </c>
      <c r="L16" s="223">
        <v>2.4422624116861913</v>
      </c>
    </row>
    <row r="17" spans="1:12" ht="12.75">
      <c r="A17" s="187"/>
      <c r="B17" s="188" t="s">
        <v>166</v>
      </c>
      <c r="C17" s="222">
        <v>3.3119372239001805</v>
      </c>
      <c r="D17" s="222">
        <v>2.9239458442372155</v>
      </c>
      <c r="E17" s="222">
        <v>2.525451952457811</v>
      </c>
      <c r="F17" s="222">
        <v>2.3001260173321847</v>
      </c>
      <c r="G17" s="223">
        <v>2.1441129596709985</v>
      </c>
      <c r="H17" s="191"/>
      <c r="I17" s="222">
        <v>0.7490102083974381</v>
      </c>
      <c r="J17" s="222">
        <v>1.117007413835247</v>
      </c>
      <c r="K17" s="222">
        <v>1.5829691619798636</v>
      </c>
      <c r="L17" s="223">
        <v>1.6364701638818646</v>
      </c>
    </row>
    <row r="18" spans="1:12" ht="12.75">
      <c r="A18" s="187"/>
      <c r="B18" s="188" t="s">
        <v>167</v>
      </c>
      <c r="C18" s="222">
        <v>3.5061681604343176</v>
      </c>
      <c r="D18" s="222">
        <v>3.4608443322279614</v>
      </c>
      <c r="E18" s="222">
        <v>3.0659699173710044</v>
      </c>
      <c r="F18" s="222">
        <v>2.8409857883248093</v>
      </c>
      <c r="G18" s="223">
        <v>2.6443289465917097</v>
      </c>
      <c r="H18" s="191"/>
      <c r="I18" s="222">
        <v>1.8795452386001665</v>
      </c>
      <c r="J18" s="222">
        <v>1.3738199692048259</v>
      </c>
      <c r="K18" s="222">
        <v>1.7582824016640686</v>
      </c>
      <c r="L18" s="223">
        <v>1.6212686148153965</v>
      </c>
    </row>
    <row r="19" spans="1:12" ht="12.75">
      <c r="A19" s="174"/>
      <c r="B19" s="188"/>
      <c r="C19" s="222"/>
      <c r="D19" s="224"/>
      <c r="E19" s="224"/>
      <c r="F19" s="224"/>
      <c r="G19" s="223"/>
      <c r="H19" s="173"/>
      <c r="I19" s="228"/>
      <c r="J19" s="229"/>
      <c r="K19" s="229"/>
      <c r="L19" s="230"/>
    </row>
    <row r="20" spans="1:12" ht="12.75">
      <c r="A20" s="192" t="s">
        <v>130</v>
      </c>
      <c r="B20" s="192"/>
      <c r="C20" s="225"/>
      <c r="D20" s="226"/>
      <c r="E20" s="226"/>
      <c r="F20" s="226"/>
      <c r="G20" s="227"/>
      <c r="H20" s="173"/>
      <c r="I20" s="231"/>
      <c r="J20" s="232"/>
      <c r="K20" s="232"/>
      <c r="L20" s="233"/>
    </row>
    <row r="21" spans="1:12" ht="12.75">
      <c r="A21" s="187" t="s">
        <v>204</v>
      </c>
      <c r="B21" s="188" t="s">
        <v>163</v>
      </c>
      <c r="C21" s="222">
        <v>21.527339463251188</v>
      </c>
      <c r="D21" s="222">
        <v>20.110872461066876</v>
      </c>
      <c r="E21" s="222">
        <v>19.801704072575514</v>
      </c>
      <c r="F21" s="222">
        <v>19.806823130300838</v>
      </c>
      <c r="G21" s="223">
        <v>19.811832721385322</v>
      </c>
      <c r="H21" s="191"/>
      <c r="I21" s="222">
        <v>1.3510056837228612</v>
      </c>
      <c r="J21" s="222">
        <v>2.379478168480742</v>
      </c>
      <c r="K21" s="222">
        <v>2.3690158701588526</v>
      </c>
      <c r="L21" s="223">
        <v>2.216823113445643</v>
      </c>
    </row>
    <row r="22" spans="1:12" ht="12.75">
      <c r="A22" s="187"/>
      <c r="B22" s="188" t="s">
        <v>164</v>
      </c>
      <c r="C22" s="222">
        <v>6.235215561563401</v>
      </c>
      <c r="D22" s="222">
        <v>5.222922164534146</v>
      </c>
      <c r="E22" s="222">
        <v>4.871320122573392</v>
      </c>
      <c r="F22" s="222">
        <v>4.678985629823293</v>
      </c>
      <c r="G22" s="223">
        <v>4.468953044086164</v>
      </c>
      <c r="H22" s="191"/>
      <c r="I22" s="222">
        <v>0.2513467067456254</v>
      </c>
      <c r="J22" s="222">
        <v>1.8260876966727402</v>
      </c>
      <c r="K22" s="222">
        <v>1.9548303969527892</v>
      </c>
      <c r="L22" s="223">
        <v>1.7458733874520016</v>
      </c>
    </row>
    <row r="23" spans="1:12" ht="12.75">
      <c r="A23" s="187"/>
      <c r="B23" s="188" t="s">
        <v>165</v>
      </c>
      <c r="C23" s="222">
        <v>66.23951855981748</v>
      </c>
      <c r="D23" s="222">
        <v>68.83812351125711</v>
      </c>
      <c r="E23" s="222">
        <v>70.20879603387152</v>
      </c>
      <c r="F23" s="222">
        <v>70.8636214022273</v>
      </c>
      <c r="G23" s="223">
        <v>71.50037277290973</v>
      </c>
      <c r="H23" s="191"/>
      <c r="I23" s="222">
        <v>2.436608854623934</v>
      </c>
      <c r="J23" s="222">
        <v>2.7405760571780347</v>
      </c>
      <c r="K23" s="222">
        <v>2.4614468304477333</v>
      </c>
      <c r="L23" s="223">
        <v>2.3057144132464513</v>
      </c>
    </row>
    <row r="24" spans="1:12" ht="12.75">
      <c r="A24" s="187"/>
      <c r="B24" s="188" t="s">
        <v>166</v>
      </c>
      <c r="C24" s="222">
        <v>2.744594544723732</v>
      </c>
      <c r="D24" s="222">
        <v>2.522232898386484</v>
      </c>
      <c r="E24" s="222">
        <v>2.1827834209527643</v>
      </c>
      <c r="F24" s="222">
        <v>1.9108852130224008</v>
      </c>
      <c r="G24" s="223">
        <v>1.6612569474476164</v>
      </c>
      <c r="H24" s="191"/>
      <c r="I24" s="222">
        <v>1.1846668772385716</v>
      </c>
      <c r="J24" s="222">
        <v>1.0667481175301363</v>
      </c>
      <c r="K24" s="222">
        <v>1.0135647993225305</v>
      </c>
      <c r="L24" s="223">
        <v>0.7932890464717568</v>
      </c>
    </row>
    <row r="25" spans="1:12" ht="12.75">
      <c r="A25" s="187"/>
      <c r="B25" s="188" t="s">
        <v>167</v>
      </c>
      <c r="C25" s="222">
        <v>3.2533341799206994</v>
      </c>
      <c r="D25" s="222">
        <v>3.3058489917197647</v>
      </c>
      <c r="E25" s="222">
        <v>2.9353963500268128</v>
      </c>
      <c r="F25" s="222">
        <v>2.7396846246261783</v>
      </c>
      <c r="G25" s="223">
        <v>2.5575845141711566</v>
      </c>
      <c r="H25" s="191"/>
      <c r="I25" s="222">
        <v>2.206717539657066</v>
      </c>
      <c r="J25" s="222">
        <v>1.3267516144516822</v>
      </c>
      <c r="K25" s="222">
        <v>1.6624764471792286</v>
      </c>
      <c r="L25" s="223">
        <v>1.5136254091316248</v>
      </c>
    </row>
    <row r="26" spans="1:12" ht="12.75">
      <c r="A26" s="174"/>
      <c r="B26" s="188"/>
      <c r="C26" s="222"/>
      <c r="D26" s="224"/>
      <c r="E26" s="224"/>
      <c r="F26" s="224"/>
      <c r="G26" s="223"/>
      <c r="H26" s="173"/>
      <c r="I26" s="228"/>
      <c r="J26" s="229"/>
      <c r="K26" s="229"/>
      <c r="L26" s="230"/>
    </row>
    <row r="27" spans="1:12" ht="12.75">
      <c r="A27" s="192" t="s">
        <v>131</v>
      </c>
      <c r="B27" s="178"/>
      <c r="C27" s="225"/>
      <c r="D27" s="226"/>
      <c r="E27" s="226"/>
      <c r="F27" s="226"/>
      <c r="G27" s="227"/>
      <c r="H27" s="173"/>
      <c r="I27" s="231"/>
      <c r="J27" s="232"/>
      <c r="K27" s="232"/>
      <c r="L27" s="233"/>
    </row>
    <row r="28" spans="1:12" ht="12.75">
      <c r="A28" s="187" t="s">
        <v>204</v>
      </c>
      <c r="B28" s="188" t="s">
        <v>163</v>
      </c>
      <c r="C28" s="222">
        <v>26.442304871634448</v>
      </c>
      <c r="D28" s="222">
        <v>25.429154238610586</v>
      </c>
      <c r="E28" s="222">
        <v>25.80525209312798</v>
      </c>
      <c r="F28" s="222">
        <v>25.060208269674924</v>
      </c>
      <c r="G28" s="223">
        <v>23.39905914116228</v>
      </c>
      <c r="H28" s="191"/>
      <c r="I28" s="222">
        <v>1.2241005362200408</v>
      </c>
      <c r="J28" s="222">
        <v>4.062840457245009</v>
      </c>
      <c r="K28" s="222">
        <v>3.467256902731042</v>
      </c>
      <c r="L28" s="223">
        <v>2.2915503050932706</v>
      </c>
    </row>
    <row r="29" spans="1:12" ht="12.75">
      <c r="A29" s="187"/>
      <c r="B29" s="188" t="s">
        <v>164</v>
      </c>
      <c r="C29" s="222">
        <v>8.011837183713288</v>
      </c>
      <c r="D29" s="222">
        <v>6.146458136804379</v>
      </c>
      <c r="E29" s="222">
        <v>6.039767221890699</v>
      </c>
      <c r="F29" s="222">
        <v>6.140179642937766</v>
      </c>
      <c r="G29" s="223">
        <v>6.064612279741588</v>
      </c>
      <c r="H29" s="191"/>
      <c r="I29" s="222">
        <v>-1.0376620264383574</v>
      </c>
      <c r="J29" s="222">
        <v>3.7283773871990444</v>
      </c>
      <c r="K29" s="222">
        <v>3.9420710734509257</v>
      </c>
      <c r="L29" s="223">
        <v>2.8680684444178484</v>
      </c>
    </row>
    <row r="30" spans="1:12" ht="12.75">
      <c r="A30" s="187"/>
      <c r="B30" s="188" t="s">
        <v>165</v>
      </c>
      <c r="C30" s="222">
        <v>51.29664529196488</v>
      </c>
      <c r="D30" s="222">
        <v>57.41332640813419</v>
      </c>
      <c r="E30" s="222">
        <v>59.82552021231692</v>
      </c>
      <c r="F30" s="222">
        <v>62.321949567659</v>
      </c>
      <c r="G30" s="223">
        <v>65.19593208635014</v>
      </c>
      <c r="H30" s="191"/>
      <c r="I30" s="222">
        <v>2.7715816072540367</v>
      </c>
      <c r="J30" s="222">
        <v>4.33870314197875</v>
      </c>
      <c r="K30" s="222">
        <v>4.195924655454197</v>
      </c>
      <c r="L30" s="223">
        <v>3.460919922404848</v>
      </c>
    </row>
    <row r="31" spans="1:12" ht="12.75">
      <c r="A31" s="187"/>
      <c r="B31" s="188" t="s">
        <v>166</v>
      </c>
      <c r="C31" s="222">
        <v>6.438433644007301</v>
      </c>
      <c r="D31" s="222">
        <v>5.734791791513631</v>
      </c>
      <c r="E31" s="222">
        <v>4.460671420004693</v>
      </c>
      <c r="F31" s="222">
        <v>3.5652079814355244</v>
      </c>
      <c r="G31" s="223">
        <v>3.0066713027370646</v>
      </c>
      <c r="H31" s="191"/>
      <c r="I31" s="222">
        <v>0.4510333362251817</v>
      </c>
      <c r="J31" s="222">
        <v>1.3319301088930091</v>
      </c>
      <c r="K31" s="222">
        <v>1.471420939612278</v>
      </c>
      <c r="L31" s="223">
        <v>1.2554707377734786</v>
      </c>
    </row>
    <row r="32" spans="1:12" ht="13.5" thickBot="1">
      <c r="A32" s="234"/>
      <c r="B32" s="235" t="s">
        <v>167</v>
      </c>
      <c r="C32" s="236">
        <v>7.8107790086801</v>
      </c>
      <c r="D32" s="236">
        <v>5.276269424937214</v>
      </c>
      <c r="E32" s="236">
        <v>3.8687890526596993</v>
      </c>
      <c r="F32" s="236">
        <v>2.912454538292772</v>
      </c>
      <c r="G32" s="237">
        <v>2.3337251900089413</v>
      </c>
      <c r="H32" s="238"/>
      <c r="I32" s="236">
        <v>-2.288894488018778</v>
      </c>
      <c r="J32" s="236">
        <v>0.7355740549948475</v>
      </c>
      <c r="K32" s="236">
        <v>0.8657422646875412</v>
      </c>
      <c r="L32" s="237">
        <v>0.7389557525006252</v>
      </c>
    </row>
    <row r="33" ht="12.75">
      <c r="A33" s="150" t="s">
        <v>168</v>
      </c>
    </row>
    <row r="60" spans="1:7" s="173" customFormat="1" ht="12.75">
      <c r="A60" s="148"/>
      <c r="B60" s="148"/>
      <c r="C60" s="148"/>
      <c r="D60" s="148"/>
      <c r="E60" s="148"/>
      <c r="F60" s="148"/>
      <c r="G60" s="148"/>
    </row>
    <row r="61" spans="1:7" s="173" customFormat="1" ht="12.75">
      <c r="A61" s="148"/>
      <c r="B61" s="148"/>
      <c r="C61" s="148"/>
      <c r="D61" s="148"/>
      <c r="E61" s="148"/>
      <c r="F61" s="148"/>
      <c r="G61" s="148"/>
    </row>
    <row r="62" spans="1:7" s="173" customFormat="1" ht="12.75">
      <c r="A62" s="148"/>
      <c r="B62" s="148"/>
      <c r="C62" s="148"/>
      <c r="D62" s="148"/>
      <c r="E62" s="148"/>
      <c r="F62" s="148"/>
      <c r="G62" s="148"/>
    </row>
    <row r="63" spans="1:7" s="173" customFormat="1" ht="12.75">
      <c r="A63" s="148"/>
      <c r="B63" s="148"/>
      <c r="C63" s="148"/>
      <c r="D63" s="148"/>
      <c r="E63" s="148"/>
      <c r="F63" s="148"/>
      <c r="G63" s="148"/>
    </row>
    <row r="64" spans="1:7" s="173" customFormat="1" ht="12.75">
      <c r="A64" s="148"/>
      <c r="B64" s="148"/>
      <c r="C64" s="148"/>
      <c r="D64" s="148"/>
      <c r="E64" s="148"/>
      <c r="F64" s="148"/>
      <c r="G64" s="148"/>
    </row>
    <row r="65" spans="1:7" s="173" customFormat="1" ht="12.75">
      <c r="A65" s="148"/>
      <c r="B65" s="148"/>
      <c r="C65" s="148"/>
      <c r="D65" s="148"/>
      <c r="E65" s="148"/>
      <c r="F65" s="148"/>
      <c r="G65" s="148"/>
    </row>
    <row r="66" spans="1:7" s="173" customFormat="1" ht="12.75">
      <c r="A66" s="148"/>
      <c r="B66" s="148"/>
      <c r="C66" s="148"/>
      <c r="D66" s="148"/>
      <c r="E66" s="148"/>
      <c r="F66" s="148"/>
      <c r="G66" s="148"/>
    </row>
    <row r="67" spans="1:7" s="173" customFormat="1" ht="12.75">
      <c r="A67" s="148"/>
      <c r="B67" s="148"/>
      <c r="C67" s="148"/>
      <c r="D67" s="148"/>
      <c r="E67" s="148"/>
      <c r="F67" s="148"/>
      <c r="G67" s="148"/>
    </row>
    <row r="68" spans="1:7" s="173" customFormat="1" ht="12.75">
      <c r="A68" s="148"/>
      <c r="B68" s="148"/>
      <c r="C68" s="148"/>
      <c r="D68" s="148"/>
      <c r="E68" s="148"/>
      <c r="F68" s="148"/>
      <c r="G68" s="148"/>
    </row>
    <row r="69" spans="1:7" s="173" customFormat="1" ht="12.75">
      <c r="A69" s="148"/>
      <c r="B69" s="148"/>
      <c r="C69" s="148"/>
      <c r="D69" s="148"/>
      <c r="E69" s="148"/>
      <c r="F69" s="148"/>
      <c r="G69" s="148"/>
    </row>
    <row r="70" spans="1:7" s="173" customFormat="1" ht="12.75">
      <c r="A70" s="148"/>
      <c r="B70" s="148"/>
      <c r="C70" s="148"/>
      <c r="D70" s="148"/>
      <c r="E70" s="148"/>
      <c r="F70" s="148"/>
      <c r="G70" s="148"/>
    </row>
    <row r="71" spans="1:7" s="173" customFormat="1" ht="12.75">
      <c r="A71" s="148"/>
      <c r="B71" s="148"/>
      <c r="C71" s="148"/>
      <c r="D71" s="148"/>
      <c r="E71" s="148"/>
      <c r="F71" s="148"/>
      <c r="G71" s="148"/>
    </row>
    <row r="72" spans="1:7" s="173" customFormat="1" ht="12.75">
      <c r="A72" s="148"/>
      <c r="B72" s="148"/>
      <c r="C72" s="148"/>
      <c r="D72" s="148"/>
      <c r="E72" s="148"/>
      <c r="F72" s="148"/>
      <c r="G72" s="148"/>
    </row>
    <row r="73" spans="1:7" s="173" customFormat="1" ht="12.75">
      <c r="A73" s="148"/>
      <c r="B73" s="148"/>
      <c r="C73" s="148"/>
      <c r="D73" s="148"/>
      <c r="E73" s="148"/>
      <c r="F73" s="148"/>
      <c r="G73" s="148"/>
    </row>
    <row r="74" spans="1:7" s="173" customFormat="1" ht="12.75">
      <c r="A74" s="148"/>
      <c r="B74" s="148"/>
      <c r="C74" s="148"/>
      <c r="D74" s="148"/>
      <c r="E74" s="148"/>
      <c r="F74" s="148"/>
      <c r="G74" s="148"/>
    </row>
    <row r="75" spans="1:7" s="173" customFormat="1" ht="12.75">
      <c r="A75" s="148"/>
      <c r="B75" s="148"/>
      <c r="C75" s="148"/>
      <c r="D75" s="148"/>
      <c r="E75" s="148"/>
      <c r="F75" s="148"/>
      <c r="G75" s="148"/>
    </row>
    <row r="76" spans="1:7" s="173" customFormat="1" ht="12.75">
      <c r="A76" s="148"/>
      <c r="B76" s="148"/>
      <c r="C76" s="148"/>
      <c r="D76" s="148"/>
      <c r="E76" s="148"/>
      <c r="F76" s="148"/>
      <c r="G76" s="148"/>
    </row>
    <row r="77" spans="1:7" s="173" customFormat="1" ht="12.75">
      <c r="A77" s="148"/>
      <c r="B77" s="148"/>
      <c r="C77" s="148"/>
      <c r="D77" s="148"/>
      <c r="E77" s="148"/>
      <c r="F77" s="148"/>
      <c r="G77" s="148"/>
    </row>
    <row r="78" spans="1:7" s="173" customFormat="1" ht="12.75">
      <c r="A78" s="148"/>
      <c r="B78" s="148"/>
      <c r="C78" s="148"/>
      <c r="D78" s="148"/>
      <c r="E78" s="148"/>
      <c r="F78" s="148"/>
      <c r="G78" s="148"/>
    </row>
    <row r="79" spans="1:7" s="173" customFormat="1" ht="12.75">
      <c r="A79" s="148"/>
      <c r="B79" s="148"/>
      <c r="C79" s="148"/>
      <c r="D79" s="148"/>
      <c r="E79" s="148"/>
      <c r="F79" s="148"/>
      <c r="G79" s="148"/>
    </row>
    <row r="80" spans="1:7" s="173" customFormat="1" ht="12.75">
      <c r="A80" s="148"/>
      <c r="B80" s="148"/>
      <c r="C80" s="148"/>
      <c r="D80" s="148"/>
      <c r="E80" s="148"/>
      <c r="F80" s="148"/>
      <c r="G80" s="148"/>
    </row>
    <row r="81" spans="1:7" s="173" customFormat="1" ht="12.75">
      <c r="A81" s="148"/>
      <c r="B81" s="148"/>
      <c r="C81" s="148"/>
      <c r="D81" s="148"/>
      <c r="E81" s="148"/>
      <c r="F81" s="148"/>
      <c r="G81" s="148"/>
    </row>
    <row r="82" spans="1:7" s="173" customFormat="1" ht="12.75">
      <c r="A82" s="148"/>
      <c r="B82" s="148"/>
      <c r="C82" s="148"/>
      <c r="D82" s="148"/>
      <c r="E82" s="148"/>
      <c r="F82" s="148"/>
      <c r="G82" s="148"/>
    </row>
    <row r="83" spans="3:7" ht="12.75">
      <c r="C83" s="193"/>
      <c r="D83" s="193"/>
      <c r="E83" s="193"/>
      <c r="F83" s="193"/>
      <c r="G83" s="193"/>
    </row>
    <row r="84" spans="3:7" ht="12.75">
      <c r="C84" s="193"/>
      <c r="D84" s="193"/>
      <c r="E84" s="193"/>
      <c r="F84" s="193"/>
      <c r="G84" s="193"/>
    </row>
    <row r="85" spans="3:7" ht="12.75">
      <c r="C85" s="193"/>
      <c r="D85" s="193"/>
      <c r="E85" s="193"/>
      <c r="F85" s="193"/>
      <c r="G85" s="193"/>
    </row>
    <row r="86" spans="3:7" ht="12.75">
      <c r="C86" s="193"/>
      <c r="D86" s="193"/>
      <c r="E86" s="193"/>
      <c r="F86" s="193"/>
      <c r="G86" s="193"/>
    </row>
    <row r="87" spans="3:7" ht="12.75">
      <c r="C87" s="193"/>
      <c r="D87" s="193"/>
      <c r="E87" s="193"/>
      <c r="F87" s="193"/>
      <c r="G87" s="193"/>
    </row>
    <row r="88" spans="3:7" ht="12.75">
      <c r="C88" s="193"/>
      <c r="D88" s="193"/>
      <c r="E88" s="193"/>
      <c r="F88" s="193"/>
      <c r="G88" s="193"/>
    </row>
    <row r="89" spans="3:7" ht="12.75">
      <c r="C89" s="193"/>
      <c r="D89" s="193"/>
      <c r="E89" s="193"/>
      <c r="F89" s="193"/>
      <c r="G89" s="193"/>
    </row>
    <row r="90" spans="3:7" ht="12.75">
      <c r="C90" s="193"/>
      <c r="D90" s="193"/>
      <c r="E90" s="193"/>
      <c r="F90" s="193"/>
      <c r="G90" s="193"/>
    </row>
    <row r="91" spans="3:7" ht="12.75">
      <c r="C91" s="193"/>
      <c r="D91" s="193"/>
      <c r="E91" s="193"/>
      <c r="F91" s="193"/>
      <c r="G91" s="193"/>
    </row>
    <row r="92" spans="3:7" ht="12.75">
      <c r="C92" s="193"/>
      <c r="D92" s="193"/>
      <c r="E92" s="193"/>
      <c r="F92" s="193"/>
      <c r="G92" s="193"/>
    </row>
    <row r="93" spans="3:7" ht="12.75">
      <c r="C93" s="193"/>
      <c r="D93" s="193"/>
      <c r="E93" s="193"/>
      <c r="F93" s="193"/>
      <c r="G93" s="193"/>
    </row>
    <row r="94" spans="3:7" ht="12.75">
      <c r="C94" s="193"/>
      <c r="D94" s="193"/>
      <c r="E94" s="193"/>
      <c r="F94" s="193"/>
      <c r="G94" s="193"/>
    </row>
    <row r="95" spans="3:7" ht="12.75">
      <c r="C95" s="193"/>
      <c r="D95" s="193"/>
      <c r="E95" s="193"/>
      <c r="F95" s="193"/>
      <c r="G95" s="193"/>
    </row>
    <row r="96" spans="3:7" ht="12.75">
      <c r="C96" s="193"/>
      <c r="D96" s="193"/>
      <c r="E96" s="193"/>
      <c r="F96" s="193"/>
      <c r="G96" s="193"/>
    </row>
    <row r="97" spans="3:7" ht="12.75">
      <c r="C97" s="173"/>
      <c r="D97" s="173"/>
      <c r="E97" s="173"/>
      <c r="F97" s="173"/>
      <c r="G97" s="173"/>
    </row>
    <row r="98" spans="3:7" ht="12.75">
      <c r="C98" s="173"/>
      <c r="D98" s="173"/>
      <c r="E98" s="173"/>
      <c r="F98" s="173"/>
      <c r="G98" s="173"/>
    </row>
    <row r="99" spans="3:7" ht="12.75">
      <c r="C99" s="173"/>
      <c r="D99" s="173"/>
      <c r="E99" s="173"/>
      <c r="F99" s="173"/>
      <c r="G99" s="173"/>
    </row>
    <row r="100" spans="3:7" ht="12.75">
      <c r="C100" s="150"/>
      <c r="D100" s="150"/>
      <c r="E100" s="150"/>
      <c r="F100" s="150"/>
      <c r="G100" s="150"/>
    </row>
    <row r="101" spans="3:7" ht="12.75">
      <c r="C101" s="150"/>
      <c r="D101" s="150"/>
      <c r="E101" s="150"/>
      <c r="F101" s="150"/>
      <c r="G101" s="150"/>
    </row>
    <row r="102" spans="3:7" ht="12.75">
      <c r="C102" s="150"/>
      <c r="D102" s="150"/>
      <c r="E102" s="150"/>
      <c r="F102" s="150"/>
      <c r="G102" s="150"/>
    </row>
    <row r="103" spans="3:7" ht="12.75">
      <c r="C103" s="150"/>
      <c r="D103" s="150"/>
      <c r="E103" s="150"/>
      <c r="F103" s="150"/>
      <c r="G103" s="150"/>
    </row>
    <row r="104" spans="3:7" ht="12.75">
      <c r="C104" s="150"/>
      <c r="D104" s="150"/>
      <c r="E104" s="150"/>
      <c r="F104" s="150"/>
      <c r="G104" s="150"/>
    </row>
    <row r="105" spans="3:7" ht="12.75">
      <c r="C105" s="150"/>
      <c r="D105" s="150"/>
      <c r="E105" s="150"/>
      <c r="F105" s="150"/>
      <c r="G105" s="150"/>
    </row>
    <row r="106" spans="3:7" ht="12.75">
      <c r="C106" s="150"/>
      <c r="D106" s="150"/>
      <c r="E106" s="150"/>
      <c r="F106" s="150"/>
      <c r="G106" s="150"/>
    </row>
    <row r="107" spans="3:7" ht="12.75">
      <c r="C107" s="150"/>
      <c r="D107" s="150"/>
      <c r="E107" s="150"/>
      <c r="F107" s="150"/>
      <c r="G107" s="150"/>
    </row>
    <row r="108" spans="3:7" ht="12.75">
      <c r="C108" s="150"/>
      <c r="D108" s="150"/>
      <c r="E108" s="150"/>
      <c r="F108" s="150"/>
      <c r="G108" s="150"/>
    </row>
    <row r="109" spans="3:7" ht="12.75">
      <c r="C109" s="150"/>
      <c r="D109" s="150"/>
      <c r="E109" s="150"/>
      <c r="F109" s="150"/>
      <c r="G109" s="150"/>
    </row>
    <row r="110" spans="3:7" ht="12.75">
      <c r="C110" s="150"/>
      <c r="D110" s="150"/>
      <c r="E110" s="150"/>
      <c r="F110" s="150"/>
      <c r="G110" s="150"/>
    </row>
    <row r="111" spans="3:7" ht="12.75">
      <c r="C111" s="150"/>
      <c r="D111" s="150"/>
      <c r="E111" s="150"/>
      <c r="F111" s="150"/>
      <c r="G111" s="150"/>
    </row>
  </sheetData>
  <mergeCells count="2">
    <mergeCell ref="C12:G12"/>
    <mergeCell ref="I12:L12"/>
  </mergeCells>
  <printOptions/>
  <pageMargins left="0.19" right="0.21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3"/>
  <sheetViews>
    <sheetView workbookViewId="0" topLeftCell="A1">
      <pane xSplit="2" ySplit="12" topLeftCell="C13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22" sqref="A22"/>
    </sheetView>
  </sheetViews>
  <sheetFormatPr defaultColWidth="9.140625" defaultRowHeight="12.75"/>
  <cols>
    <col min="1" max="1" width="14.421875" style="148" customWidth="1"/>
    <col min="2" max="3" width="16.140625" style="148" customWidth="1"/>
    <col min="4" max="7" width="8.00390625" style="148" customWidth="1"/>
    <col min="8" max="8" width="8.00390625" style="150" customWidth="1"/>
    <col min="9" max="9" width="7.7109375" style="150" customWidth="1"/>
    <col min="10" max="10" width="6.8515625" style="150" customWidth="1"/>
    <col min="11" max="11" width="9.00390625" style="150" customWidth="1"/>
    <col min="12" max="12" width="7.7109375" style="150" customWidth="1"/>
    <col min="13" max="15" width="9.140625" style="150" customWidth="1"/>
    <col min="16" max="16384" width="9.140625" style="148" customWidth="1"/>
  </cols>
  <sheetData>
    <row r="1" spans="3:7" ht="12.75">
      <c r="C1" s="152"/>
      <c r="D1" s="149" t="s">
        <v>12</v>
      </c>
      <c r="E1" s="157"/>
      <c r="F1" s="152"/>
      <c r="G1" s="152"/>
    </row>
    <row r="2" spans="1:7" ht="18">
      <c r="A2" s="151" t="s">
        <v>53</v>
      </c>
      <c r="B2" s="151"/>
      <c r="C2" s="149" t="s">
        <v>14</v>
      </c>
      <c r="D2" s="152"/>
      <c r="E2" s="157"/>
      <c r="F2" s="152"/>
      <c r="G2" s="152"/>
    </row>
    <row r="3" spans="1:7" ht="18">
      <c r="A3" s="153" t="s">
        <v>54</v>
      </c>
      <c r="B3" s="153"/>
      <c r="C3" s="149" t="s">
        <v>13</v>
      </c>
      <c r="D3" s="152"/>
      <c r="E3" s="157"/>
      <c r="F3" s="152"/>
      <c r="G3" s="152"/>
    </row>
    <row r="4" spans="1:15" ht="18">
      <c r="A4" s="153" t="s">
        <v>55</v>
      </c>
      <c r="B4" s="153"/>
      <c r="C4" s="149" t="s">
        <v>169</v>
      </c>
      <c r="D4" s="152"/>
      <c r="E4" s="152"/>
      <c r="F4" s="152"/>
      <c r="G4" s="150"/>
      <c r="O4" s="148"/>
    </row>
    <row r="5" spans="1:7" ht="18">
      <c r="A5" s="153" t="s">
        <v>56</v>
      </c>
      <c r="B5" s="153"/>
      <c r="C5" s="196" t="s">
        <v>6</v>
      </c>
      <c r="D5" s="152"/>
      <c r="E5" s="157"/>
      <c r="F5" s="152"/>
      <c r="G5" s="152"/>
    </row>
    <row r="6" spans="1:5" ht="12.75">
      <c r="A6" s="98" t="s">
        <v>194</v>
      </c>
      <c r="B6" s="95" t="s">
        <v>203</v>
      </c>
      <c r="E6" s="157"/>
    </row>
    <row r="7" spans="1:9" ht="12.75">
      <c r="A7" s="155" t="s">
        <v>57</v>
      </c>
      <c r="B7" s="155"/>
      <c r="E7" s="157"/>
      <c r="I7" s="156"/>
    </row>
    <row r="8" spans="1:5" ht="12.75">
      <c r="A8" s="155"/>
      <c r="B8" s="155"/>
      <c r="E8" s="157"/>
    </row>
    <row r="9" spans="1:5" ht="12.75">
      <c r="A9" s="155"/>
      <c r="B9" s="155"/>
      <c r="E9" s="150"/>
    </row>
    <row r="10" spans="3:7" s="150" customFormat="1" ht="13.5" thickBot="1">
      <c r="C10" s="148"/>
      <c r="D10" s="148"/>
      <c r="E10" s="148"/>
      <c r="F10" s="148"/>
      <c r="G10" s="148"/>
    </row>
    <row r="11" spans="1:25" s="150" customFormat="1" ht="57">
      <c r="A11" s="157"/>
      <c r="B11" s="157"/>
      <c r="C11" s="163">
        <v>1990</v>
      </c>
      <c r="D11" s="164">
        <v>2000</v>
      </c>
      <c r="E11" s="180">
        <v>2010</v>
      </c>
      <c r="F11" s="180">
        <v>2020</v>
      </c>
      <c r="G11" s="181">
        <v>2030</v>
      </c>
      <c r="I11" s="163" t="s">
        <v>62</v>
      </c>
      <c r="J11" s="164" t="s">
        <v>63</v>
      </c>
      <c r="K11" s="164" t="s">
        <v>64</v>
      </c>
      <c r="L11" s="165" t="s">
        <v>65</v>
      </c>
      <c r="M11" s="166"/>
      <c r="N11"/>
      <c r="O11"/>
      <c r="P11"/>
      <c r="Q11"/>
      <c r="R11"/>
      <c r="S11"/>
      <c r="T11"/>
      <c r="U11"/>
      <c r="V11"/>
      <c r="W11"/>
      <c r="X11"/>
      <c r="Y11"/>
    </row>
    <row r="12" spans="1:25" s="150" customFormat="1" ht="21.75" customHeight="1" thickBot="1">
      <c r="A12" s="155" t="s">
        <v>105</v>
      </c>
      <c r="B12" s="182" t="s">
        <v>143</v>
      </c>
      <c r="C12" s="410" t="s">
        <v>169</v>
      </c>
      <c r="D12" s="411"/>
      <c r="E12" s="411"/>
      <c r="F12" s="411"/>
      <c r="G12" s="412"/>
      <c r="H12" s="173"/>
      <c r="I12" s="404" t="s">
        <v>66</v>
      </c>
      <c r="J12" s="405"/>
      <c r="K12" s="405"/>
      <c r="L12" s="406"/>
      <c r="M12" s="157"/>
      <c r="N12"/>
      <c r="O12"/>
      <c r="P12"/>
      <c r="Q12"/>
      <c r="R12"/>
      <c r="S12"/>
      <c r="T12"/>
      <c r="U12"/>
      <c r="V12"/>
      <c r="W12"/>
      <c r="X12"/>
      <c r="Y12"/>
    </row>
    <row r="13" spans="1:25" s="150" customFormat="1" ht="12.75">
      <c r="A13" s="183" t="s">
        <v>107</v>
      </c>
      <c r="B13" s="168"/>
      <c r="C13" s="184"/>
      <c r="D13" s="185"/>
      <c r="E13" s="185"/>
      <c r="F13" s="185"/>
      <c r="G13" s="186"/>
      <c r="H13" s="173"/>
      <c r="I13" s="170"/>
      <c r="J13" s="171"/>
      <c r="K13" s="171"/>
      <c r="L13" s="172"/>
      <c r="N13"/>
      <c r="O13"/>
      <c r="P13"/>
      <c r="Q13"/>
      <c r="R13"/>
      <c r="S13"/>
      <c r="T13"/>
      <c r="U13"/>
      <c r="V13"/>
      <c r="W13"/>
      <c r="X13"/>
      <c r="Y13"/>
    </row>
    <row r="14" spans="1:25" s="150" customFormat="1" ht="12.75">
      <c r="A14" s="187" t="s">
        <v>204</v>
      </c>
      <c r="B14" s="188" t="s">
        <v>170</v>
      </c>
      <c r="C14" s="189">
        <v>4.034739488360194</v>
      </c>
      <c r="D14" s="239">
        <v>5.295021829789606</v>
      </c>
      <c r="E14" s="239">
        <v>3.7821584498497183</v>
      </c>
      <c r="F14" s="239">
        <v>4.538590139819662</v>
      </c>
      <c r="G14" s="190">
        <v>5.295021829789606</v>
      </c>
      <c r="H14" s="173"/>
      <c r="I14" s="228">
        <v>2.755535201435455</v>
      </c>
      <c r="J14" s="229">
        <v>-3.30874516542512</v>
      </c>
      <c r="K14" s="243">
        <v>1.839937614702425</v>
      </c>
      <c r="L14" s="230">
        <v>1.5534493002352434</v>
      </c>
      <c r="N14"/>
      <c r="O14"/>
      <c r="P14"/>
      <c r="Q14"/>
      <c r="R14"/>
      <c r="S14"/>
      <c r="T14"/>
      <c r="U14"/>
      <c r="V14"/>
      <c r="W14"/>
      <c r="X14"/>
      <c r="Y14"/>
    </row>
    <row r="15" spans="1:25" ht="12.75">
      <c r="A15" s="187"/>
      <c r="B15" s="188" t="s">
        <v>171</v>
      </c>
      <c r="C15" s="189">
        <v>2.2542364722220434</v>
      </c>
      <c r="D15" s="239">
        <v>2.9337816700474852</v>
      </c>
      <c r="E15" s="239">
        <v>3.214834682372261</v>
      </c>
      <c r="F15" s="239">
        <v>3.8767124110959617</v>
      </c>
      <c r="G15" s="190">
        <v>4.349482217327176</v>
      </c>
      <c r="H15" s="173"/>
      <c r="I15" s="228">
        <v>2.669827387248258</v>
      </c>
      <c r="J15" s="229">
        <v>0.9190341456975837</v>
      </c>
      <c r="K15" s="243">
        <v>1.8897493723776915</v>
      </c>
      <c r="L15" s="230">
        <v>1.1573392401846627</v>
      </c>
      <c r="N15"/>
      <c r="O15"/>
      <c r="P15"/>
      <c r="Q15"/>
      <c r="R15"/>
      <c r="S15"/>
      <c r="T15"/>
      <c r="U15"/>
      <c r="V15"/>
      <c r="W15"/>
      <c r="X15"/>
      <c r="Y15"/>
    </row>
    <row r="16" spans="1:25" ht="12.75">
      <c r="A16" s="187"/>
      <c r="B16" s="188" t="s">
        <v>172</v>
      </c>
      <c r="C16" s="189">
        <v>1.8913614464844153</v>
      </c>
      <c r="D16" s="239">
        <v>1.3904753765196756</v>
      </c>
      <c r="E16" s="239">
        <v>1.3615770419458986</v>
      </c>
      <c r="F16" s="239">
        <v>1.3237554574474015</v>
      </c>
      <c r="G16" s="190">
        <v>1.3237554574474015</v>
      </c>
      <c r="H16" s="173"/>
      <c r="I16" s="228">
        <v>-3.029669224270426</v>
      </c>
      <c r="J16" s="229">
        <v>-0.20980029648960397</v>
      </c>
      <c r="K16" s="243">
        <v>-0.2813123428561659</v>
      </c>
      <c r="L16" s="230">
        <v>0</v>
      </c>
      <c r="N16"/>
      <c r="O16"/>
      <c r="P16"/>
      <c r="Q16"/>
      <c r="R16"/>
      <c r="S16"/>
      <c r="T16"/>
      <c r="U16"/>
      <c r="V16"/>
      <c r="W16"/>
      <c r="X16"/>
      <c r="Y16"/>
    </row>
    <row r="17" spans="1:25" ht="12.75">
      <c r="A17" s="192" t="s">
        <v>130</v>
      </c>
      <c r="B17" s="192"/>
      <c r="C17" s="240"/>
      <c r="D17" s="241"/>
      <c r="E17" s="241"/>
      <c r="F17" s="241"/>
      <c r="G17" s="242"/>
      <c r="H17" s="173"/>
      <c r="I17" s="231"/>
      <c r="J17" s="232"/>
      <c r="K17" s="232"/>
      <c r="L17" s="233"/>
      <c r="N17"/>
      <c r="O17"/>
      <c r="P17"/>
      <c r="Q17"/>
      <c r="R17"/>
      <c r="S17"/>
      <c r="T17"/>
      <c r="U17"/>
      <c r="V17"/>
      <c r="W17"/>
      <c r="X17"/>
      <c r="Y17"/>
    </row>
    <row r="18" spans="1:25" ht="12.75">
      <c r="A18" s="187" t="s">
        <v>204</v>
      </c>
      <c r="B18" s="188" t="s">
        <v>170</v>
      </c>
      <c r="C18" s="189">
        <v>4.034739488360194</v>
      </c>
      <c r="D18" s="239">
        <v>5.295021829789606</v>
      </c>
      <c r="E18" s="239">
        <v>3.7821584498497183</v>
      </c>
      <c r="F18" s="239">
        <v>4.538590139819662</v>
      </c>
      <c r="G18" s="190">
        <v>5.295021829789606</v>
      </c>
      <c r="H18" s="173"/>
      <c r="I18" s="228">
        <v>2.755535201435455</v>
      </c>
      <c r="J18" s="229">
        <v>-3.30874516542512</v>
      </c>
      <c r="K18" s="243">
        <v>1.839937614702425</v>
      </c>
      <c r="L18" s="230">
        <v>1.5534493002352434</v>
      </c>
      <c r="N18"/>
      <c r="O18"/>
      <c r="P18"/>
      <c r="Q18"/>
      <c r="R18"/>
      <c r="S18"/>
      <c r="T18"/>
      <c r="U18"/>
      <c r="V18"/>
      <c r="W18"/>
      <c r="X18"/>
      <c r="Y18"/>
    </row>
    <row r="19" spans="1:25" ht="12.75">
      <c r="A19" s="187"/>
      <c r="B19" s="188" t="s">
        <v>171</v>
      </c>
      <c r="C19" s="189">
        <v>2.2542364722220434</v>
      </c>
      <c r="D19" s="239">
        <v>2.9337816700474852</v>
      </c>
      <c r="E19" s="239">
        <v>3.214834682372261</v>
      </c>
      <c r="F19" s="239">
        <v>3.8767124110959617</v>
      </c>
      <c r="G19" s="190">
        <v>4.349482217327176</v>
      </c>
      <c r="H19" s="173"/>
      <c r="I19" s="228">
        <v>2.669827387248258</v>
      </c>
      <c r="J19" s="229">
        <v>0.9190341456975837</v>
      </c>
      <c r="K19" s="243">
        <v>1.8897493723776915</v>
      </c>
      <c r="L19" s="230">
        <v>1.1573392401846627</v>
      </c>
      <c r="N19"/>
      <c r="O19"/>
      <c r="P19"/>
      <c r="Q19"/>
      <c r="R19"/>
      <c r="S19"/>
      <c r="T19"/>
      <c r="U19"/>
      <c r="V19"/>
      <c r="W19"/>
      <c r="X19"/>
      <c r="Y19"/>
    </row>
    <row r="20" spans="1:25" ht="12.75">
      <c r="A20" s="187"/>
      <c r="B20" s="188" t="s">
        <v>172</v>
      </c>
      <c r="C20" s="189">
        <v>1.8913614464844153</v>
      </c>
      <c r="D20" s="239">
        <v>1.3904753765196756</v>
      </c>
      <c r="E20" s="239">
        <v>1.3615770419458986</v>
      </c>
      <c r="F20" s="239">
        <v>1.3237554574474015</v>
      </c>
      <c r="G20" s="190">
        <v>1.3237554574474015</v>
      </c>
      <c r="H20" s="173"/>
      <c r="I20" s="228">
        <v>-3.029669224270426</v>
      </c>
      <c r="J20" s="229">
        <v>-0.20980029648960397</v>
      </c>
      <c r="K20" s="243">
        <v>-0.2813123428561659</v>
      </c>
      <c r="L20" s="230">
        <v>0</v>
      </c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 s="192" t="s">
        <v>131</v>
      </c>
      <c r="B21" s="178"/>
      <c r="C21" s="240"/>
      <c r="D21" s="241"/>
      <c r="E21" s="241"/>
      <c r="F21" s="241"/>
      <c r="G21" s="242"/>
      <c r="H21" s="173"/>
      <c r="I21" s="231"/>
      <c r="J21" s="232"/>
      <c r="K21" s="232"/>
      <c r="L21" s="233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 s="187" t="s">
        <v>204</v>
      </c>
      <c r="B22" s="188" t="s">
        <v>170</v>
      </c>
      <c r="C22" s="189">
        <v>4.034739488360194</v>
      </c>
      <c r="D22" s="239">
        <v>5.295021829789606</v>
      </c>
      <c r="E22" s="239">
        <v>3.7821584498497183</v>
      </c>
      <c r="F22" s="239">
        <v>4.538590139819662</v>
      </c>
      <c r="G22" s="190">
        <v>5.295021829789606</v>
      </c>
      <c r="H22" s="173"/>
      <c r="I22" s="228">
        <v>2.755535201435455</v>
      </c>
      <c r="J22" s="229">
        <v>-3.30874516542512</v>
      </c>
      <c r="K22" s="243">
        <v>1.839937614702425</v>
      </c>
      <c r="L22" s="230">
        <v>1.5534493002352434</v>
      </c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 s="187"/>
      <c r="B23" s="188" t="s">
        <v>171</v>
      </c>
      <c r="C23" s="189">
        <v>2.2542364722220434</v>
      </c>
      <c r="D23" s="239">
        <v>2.9337816700474852</v>
      </c>
      <c r="E23" s="239">
        <v>3.214834682372261</v>
      </c>
      <c r="F23" s="239">
        <v>3.8767124110959617</v>
      </c>
      <c r="G23" s="190">
        <v>4.349482217327176</v>
      </c>
      <c r="H23" s="173"/>
      <c r="I23" s="228">
        <v>2.669827387248258</v>
      </c>
      <c r="J23" s="229">
        <v>0.9190341456975837</v>
      </c>
      <c r="K23" s="243">
        <v>1.8897493723776915</v>
      </c>
      <c r="L23" s="230">
        <v>1.1573392401846627</v>
      </c>
      <c r="N23"/>
      <c r="O23"/>
      <c r="P23"/>
      <c r="Q23"/>
      <c r="R23"/>
      <c r="S23"/>
      <c r="T23"/>
      <c r="U23"/>
      <c r="V23"/>
      <c r="W23"/>
      <c r="X23"/>
      <c r="Y23"/>
    </row>
    <row r="24" spans="1:25" ht="13.5" thickBot="1">
      <c r="A24" s="234"/>
      <c r="B24" s="235" t="s">
        <v>172</v>
      </c>
      <c r="C24" s="244">
        <v>1.8913614464844153</v>
      </c>
      <c r="D24" s="245">
        <v>1.3904753765196756</v>
      </c>
      <c r="E24" s="245">
        <v>1.3615770419458986</v>
      </c>
      <c r="F24" s="245">
        <v>1.3237554574474015</v>
      </c>
      <c r="G24" s="246">
        <v>1.3237554574474015</v>
      </c>
      <c r="H24" s="247"/>
      <c r="I24" s="248">
        <v>-3.029669224270426</v>
      </c>
      <c r="J24" s="249">
        <v>-0.20980029648960397</v>
      </c>
      <c r="K24" s="250">
        <v>-0.2813123428561659</v>
      </c>
      <c r="L24" s="251">
        <v>0</v>
      </c>
      <c r="N24"/>
      <c r="O24"/>
      <c r="P24"/>
      <c r="Q24"/>
      <c r="R24"/>
      <c r="S24"/>
      <c r="T24"/>
      <c r="U24"/>
      <c r="V24"/>
      <c r="W24"/>
      <c r="X24"/>
      <c r="Y24"/>
    </row>
    <row r="25" spans="1:25" ht="12.75">
      <c r="A25" s="150" t="s">
        <v>168</v>
      </c>
      <c r="N25"/>
      <c r="O25"/>
      <c r="P25"/>
      <c r="Q25"/>
      <c r="R25"/>
      <c r="S25"/>
      <c r="T25"/>
      <c r="U25"/>
      <c r="V25"/>
      <c r="W25"/>
      <c r="X25"/>
      <c r="Y25"/>
    </row>
    <row r="52" spans="1:7" s="173" customFormat="1" ht="12.75">
      <c r="A52" s="148"/>
      <c r="B52" s="148"/>
      <c r="C52" s="148"/>
      <c r="D52" s="148"/>
      <c r="E52" s="148"/>
      <c r="F52" s="148"/>
      <c r="G52" s="148"/>
    </row>
    <row r="53" spans="1:7" s="173" customFormat="1" ht="12.75">
      <c r="A53" s="148"/>
      <c r="B53" s="148"/>
      <c r="C53" s="148"/>
      <c r="D53" s="148"/>
      <c r="E53" s="148"/>
      <c r="F53" s="148"/>
      <c r="G53" s="148"/>
    </row>
    <row r="54" spans="1:7" s="173" customFormat="1" ht="12.75">
      <c r="A54" s="148"/>
      <c r="B54" s="148"/>
      <c r="C54" s="148"/>
      <c r="D54" s="148"/>
      <c r="E54" s="148"/>
      <c r="F54" s="148"/>
      <c r="G54" s="148"/>
    </row>
    <row r="55" spans="1:7" s="173" customFormat="1" ht="12.75">
      <c r="A55" s="148"/>
      <c r="B55" s="148"/>
      <c r="C55" s="148"/>
      <c r="D55" s="148"/>
      <c r="E55" s="148"/>
      <c r="F55" s="148"/>
      <c r="G55" s="148"/>
    </row>
    <row r="56" spans="1:7" s="173" customFormat="1" ht="12.75">
      <c r="A56" s="148"/>
      <c r="B56" s="148"/>
      <c r="C56" s="148"/>
      <c r="D56" s="148"/>
      <c r="E56" s="148"/>
      <c r="F56" s="148"/>
      <c r="G56" s="148"/>
    </row>
    <row r="57" spans="1:7" s="173" customFormat="1" ht="12.75">
      <c r="A57" s="148"/>
      <c r="B57" s="148"/>
      <c r="C57" s="148"/>
      <c r="D57" s="148"/>
      <c r="E57" s="148"/>
      <c r="F57" s="148"/>
      <c r="G57" s="148"/>
    </row>
    <row r="58" spans="1:7" s="173" customFormat="1" ht="12.75">
      <c r="A58" s="148"/>
      <c r="B58" s="148"/>
      <c r="C58" s="148"/>
      <c r="D58" s="148"/>
      <c r="E58" s="148"/>
      <c r="F58" s="148"/>
      <c r="G58" s="148"/>
    </row>
    <row r="59" spans="1:7" s="173" customFormat="1" ht="12.75">
      <c r="A59" s="148"/>
      <c r="B59" s="148"/>
      <c r="C59" s="148"/>
      <c r="D59" s="148"/>
      <c r="E59" s="148"/>
      <c r="F59" s="148"/>
      <c r="G59" s="148"/>
    </row>
    <row r="60" spans="1:7" s="173" customFormat="1" ht="12.75">
      <c r="A60" s="148"/>
      <c r="B60" s="148"/>
      <c r="C60" s="148"/>
      <c r="D60" s="148"/>
      <c r="E60" s="148"/>
      <c r="F60" s="148"/>
      <c r="G60" s="148"/>
    </row>
    <row r="61" spans="1:7" s="173" customFormat="1" ht="12.75">
      <c r="A61" s="148"/>
      <c r="B61" s="148"/>
      <c r="C61" s="148"/>
      <c r="D61" s="148"/>
      <c r="E61" s="148"/>
      <c r="F61" s="148"/>
      <c r="G61" s="148"/>
    </row>
    <row r="62" spans="1:7" s="173" customFormat="1" ht="12.75">
      <c r="A62" s="148"/>
      <c r="B62" s="148"/>
      <c r="C62" s="148"/>
      <c r="D62" s="148"/>
      <c r="E62" s="148"/>
      <c r="F62" s="148"/>
      <c r="G62" s="148"/>
    </row>
    <row r="63" spans="1:7" s="173" customFormat="1" ht="12.75">
      <c r="A63" s="148"/>
      <c r="B63" s="148"/>
      <c r="C63" s="148"/>
      <c r="D63" s="148"/>
      <c r="E63" s="148"/>
      <c r="F63" s="148"/>
      <c r="G63" s="148"/>
    </row>
    <row r="64" spans="1:7" s="173" customFormat="1" ht="12.75">
      <c r="A64" s="148"/>
      <c r="B64" s="148"/>
      <c r="C64" s="148"/>
      <c r="D64" s="148"/>
      <c r="E64" s="148"/>
      <c r="F64" s="148"/>
      <c r="G64" s="148"/>
    </row>
    <row r="65" spans="1:7" s="173" customFormat="1" ht="12.75">
      <c r="A65" s="148"/>
      <c r="B65" s="148"/>
      <c r="C65" s="148"/>
      <c r="D65" s="148"/>
      <c r="E65" s="148"/>
      <c r="F65" s="148"/>
      <c r="G65" s="148"/>
    </row>
    <row r="66" spans="1:7" s="173" customFormat="1" ht="12.75">
      <c r="A66" s="148"/>
      <c r="B66" s="148"/>
      <c r="C66" s="148"/>
      <c r="D66" s="148"/>
      <c r="E66" s="148"/>
      <c r="F66" s="148"/>
      <c r="G66" s="148"/>
    </row>
    <row r="67" spans="1:7" s="173" customFormat="1" ht="12.75">
      <c r="A67" s="148"/>
      <c r="B67" s="148"/>
      <c r="C67" s="148"/>
      <c r="D67" s="148"/>
      <c r="E67" s="148"/>
      <c r="F67" s="148"/>
      <c r="G67" s="148"/>
    </row>
    <row r="68" spans="1:7" s="173" customFormat="1" ht="12.75">
      <c r="A68" s="148"/>
      <c r="B68" s="148"/>
      <c r="C68" s="148"/>
      <c r="D68" s="148"/>
      <c r="E68" s="148"/>
      <c r="F68" s="148"/>
      <c r="G68" s="148"/>
    </row>
    <row r="69" spans="1:7" s="173" customFormat="1" ht="12.75">
      <c r="A69" s="148"/>
      <c r="B69" s="148"/>
      <c r="C69" s="148"/>
      <c r="D69" s="148"/>
      <c r="E69" s="148"/>
      <c r="F69" s="148"/>
      <c r="G69" s="148"/>
    </row>
    <row r="70" spans="1:7" s="173" customFormat="1" ht="12.75">
      <c r="A70" s="148"/>
      <c r="B70" s="148"/>
      <c r="C70" s="148"/>
      <c r="D70" s="148"/>
      <c r="E70" s="148"/>
      <c r="F70" s="148"/>
      <c r="G70" s="148"/>
    </row>
    <row r="71" spans="1:7" s="173" customFormat="1" ht="12.75">
      <c r="A71" s="148"/>
      <c r="B71" s="148"/>
      <c r="C71" s="148"/>
      <c r="D71" s="148"/>
      <c r="E71" s="148"/>
      <c r="F71" s="148"/>
      <c r="G71" s="148"/>
    </row>
    <row r="72" spans="1:7" s="173" customFormat="1" ht="12.75">
      <c r="A72" s="148"/>
      <c r="B72" s="148"/>
      <c r="C72" s="148"/>
      <c r="D72" s="148"/>
      <c r="E72" s="148"/>
      <c r="F72" s="148"/>
      <c r="G72" s="148"/>
    </row>
    <row r="73" spans="1:7" s="173" customFormat="1" ht="12.75">
      <c r="A73" s="148"/>
      <c r="B73" s="148"/>
      <c r="C73" s="148"/>
      <c r="D73" s="148"/>
      <c r="E73" s="148"/>
      <c r="F73" s="148"/>
      <c r="G73" s="148"/>
    </row>
    <row r="74" spans="1:7" s="173" customFormat="1" ht="12.75">
      <c r="A74" s="148"/>
      <c r="B74" s="148"/>
      <c r="C74" s="148"/>
      <c r="D74" s="148"/>
      <c r="E74" s="148"/>
      <c r="F74" s="148"/>
      <c r="G74" s="148"/>
    </row>
    <row r="75" spans="3:7" ht="12.75">
      <c r="C75" s="193"/>
      <c r="D75" s="193"/>
      <c r="E75" s="193"/>
      <c r="F75" s="193"/>
      <c r="G75" s="193"/>
    </row>
    <row r="76" spans="3:7" ht="12.75">
      <c r="C76" s="193"/>
      <c r="D76" s="193"/>
      <c r="E76" s="193"/>
      <c r="F76" s="193"/>
      <c r="G76" s="193"/>
    </row>
    <row r="77" spans="3:7" ht="12.75">
      <c r="C77" s="193"/>
      <c r="D77" s="193"/>
      <c r="E77" s="193"/>
      <c r="F77" s="193"/>
      <c r="G77" s="193"/>
    </row>
    <row r="78" spans="3:7" ht="12.75">
      <c r="C78" s="193"/>
      <c r="D78" s="193"/>
      <c r="E78" s="193"/>
      <c r="F78" s="193"/>
      <c r="G78" s="193"/>
    </row>
    <row r="79" spans="3:7" ht="12.75">
      <c r="C79" s="193"/>
      <c r="D79" s="193"/>
      <c r="E79" s="193"/>
      <c r="F79" s="193"/>
      <c r="G79" s="193"/>
    </row>
    <row r="80" spans="3:7" ht="12.75">
      <c r="C80" s="193"/>
      <c r="D80" s="193"/>
      <c r="E80" s="193"/>
      <c r="F80" s="193"/>
      <c r="G80" s="193"/>
    </row>
    <row r="81" spans="3:7" ht="12.75">
      <c r="C81" s="193"/>
      <c r="D81" s="193"/>
      <c r="E81" s="193"/>
      <c r="F81" s="193"/>
      <c r="G81" s="193"/>
    </row>
    <row r="82" spans="3:7" ht="12.75">
      <c r="C82" s="193"/>
      <c r="D82" s="193"/>
      <c r="E82" s="193"/>
      <c r="F82" s="193"/>
      <c r="G82" s="193"/>
    </row>
    <row r="83" spans="3:7" ht="12.75">
      <c r="C83" s="193"/>
      <c r="D83" s="193"/>
      <c r="E83" s="193"/>
      <c r="F83" s="193"/>
      <c r="G83" s="193"/>
    </row>
    <row r="84" spans="3:7" ht="12.75">
      <c r="C84" s="193"/>
      <c r="D84" s="193"/>
      <c r="E84" s="193"/>
      <c r="F84" s="193"/>
      <c r="G84" s="193"/>
    </row>
    <row r="85" spans="3:7" ht="12.75">
      <c r="C85" s="193"/>
      <c r="D85" s="193"/>
      <c r="E85" s="193"/>
      <c r="F85" s="193"/>
      <c r="G85" s="193"/>
    </row>
    <row r="86" spans="3:7" ht="12.75">
      <c r="C86" s="193"/>
      <c r="D86" s="193"/>
      <c r="E86" s="193"/>
      <c r="F86" s="193"/>
      <c r="G86" s="193"/>
    </row>
    <row r="87" spans="3:7" ht="12.75">
      <c r="C87" s="193"/>
      <c r="D87" s="193"/>
      <c r="E87" s="193"/>
      <c r="F87" s="193"/>
      <c r="G87" s="193"/>
    </row>
    <row r="88" spans="3:7" ht="12.75">
      <c r="C88" s="193"/>
      <c r="D88" s="193"/>
      <c r="E88" s="193"/>
      <c r="F88" s="193"/>
      <c r="G88" s="193"/>
    </row>
    <row r="89" spans="3:7" ht="12.75">
      <c r="C89" s="173"/>
      <c r="D89" s="173"/>
      <c r="E89" s="173"/>
      <c r="F89" s="173"/>
      <c r="G89" s="173"/>
    </row>
    <row r="90" spans="3:7" ht="12.75">
      <c r="C90" s="173"/>
      <c r="D90" s="173"/>
      <c r="E90" s="173"/>
      <c r="F90" s="173"/>
      <c r="G90" s="173"/>
    </row>
    <row r="91" spans="3:7" ht="12.75">
      <c r="C91" s="173"/>
      <c r="D91" s="173"/>
      <c r="E91" s="173"/>
      <c r="F91" s="173"/>
      <c r="G91" s="173"/>
    </row>
    <row r="92" spans="3:7" ht="12.75">
      <c r="C92" s="150"/>
      <c r="D92" s="150"/>
      <c r="E92" s="150"/>
      <c r="F92" s="150"/>
      <c r="G92" s="150"/>
    </row>
    <row r="93" spans="3:7" ht="12.75">
      <c r="C93" s="150"/>
      <c r="D93" s="150"/>
      <c r="E93" s="150"/>
      <c r="F93" s="150"/>
      <c r="G93" s="150"/>
    </row>
    <row r="94" spans="3:7" ht="12.75">
      <c r="C94" s="150"/>
      <c r="D94" s="150"/>
      <c r="E94" s="150"/>
      <c r="F94" s="150"/>
      <c r="G94" s="150"/>
    </row>
    <row r="95" spans="3:7" ht="12.75">
      <c r="C95" s="150"/>
      <c r="D95" s="150"/>
      <c r="E95" s="150"/>
      <c r="F95" s="150"/>
      <c r="G95" s="150"/>
    </row>
    <row r="96" spans="3:7" ht="12.75">
      <c r="C96" s="150"/>
      <c r="D96" s="150"/>
      <c r="E96" s="150"/>
      <c r="F96" s="150"/>
      <c r="G96" s="150"/>
    </row>
    <row r="97" spans="3:7" ht="12.75">
      <c r="C97" s="150"/>
      <c r="D97" s="150"/>
      <c r="E97" s="150"/>
      <c r="F97" s="150"/>
      <c r="G97" s="150"/>
    </row>
    <row r="98" spans="3:7" ht="12.75">
      <c r="C98" s="150"/>
      <c r="D98" s="150"/>
      <c r="E98" s="150"/>
      <c r="F98" s="150"/>
      <c r="G98" s="150"/>
    </row>
    <row r="99" spans="3:7" ht="12.75">
      <c r="C99" s="150"/>
      <c r="D99" s="150"/>
      <c r="E99" s="150"/>
      <c r="F99" s="150"/>
      <c r="G99" s="150"/>
    </row>
    <row r="100" spans="3:7" ht="12.75">
      <c r="C100" s="150"/>
      <c r="D100" s="150"/>
      <c r="E100" s="150"/>
      <c r="F100" s="150"/>
      <c r="G100" s="150"/>
    </row>
    <row r="101" spans="3:7" ht="12.75">
      <c r="C101" s="150"/>
      <c r="D101" s="150"/>
      <c r="E101" s="150"/>
      <c r="F101" s="150"/>
      <c r="G101" s="150"/>
    </row>
    <row r="102" spans="3:7" ht="12.75">
      <c r="C102" s="150"/>
      <c r="D102" s="150"/>
      <c r="E102" s="150"/>
      <c r="F102" s="150"/>
      <c r="G102" s="150"/>
    </row>
    <row r="103" spans="3:7" ht="12.75">
      <c r="C103" s="150"/>
      <c r="D103" s="150"/>
      <c r="E103" s="150"/>
      <c r="F103" s="150"/>
      <c r="G103" s="150"/>
    </row>
  </sheetData>
  <mergeCells count="2">
    <mergeCell ref="C12:G12"/>
    <mergeCell ref="I12:L12"/>
  </mergeCells>
  <printOptions/>
  <pageMargins left="0.19" right="0.21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0"/>
  <sheetViews>
    <sheetView workbookViewId="0" topLeftCell="A1">
      <pane xSplit="1" ySplit="11" topLeftCell="B12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7.00390625" style="148" customWidth="1"/>
    <col min="2" max="2" width="8.00390625" style="148" customWidth="1"/>
    <col min="3" max="3" width="8.140625" style="148" customWidth="1"/>
    <col min="4" max="4" width="7.7109375" style="148" customWidth="1"/>
    <col min="5" max="6" width="7.140625" style="148" customWidth="1"/>
    <col min="7" max="7" width="5.00390625" style="148" customWidth="1"/>
    <col min="8" max="8" width="7.7109375" style="148" customWidth="1"/>
    <col min="9" max="9" width="6.8515625" style="148" customWidth="1"/>
    <col min="10" max="10" width="7.7109375" style="148" customWidth="1"/>
    <col min="11" max="11" width="6.140625" style="148" customWidth="1"/>
    <col min="12" max="12" width="9.8515625" style="148" customWidth="1"/>
    <col min="13" max="13" width="8.28125" style="148" customWidth="1"/>
    <col min="14" max="14" width="9.7109375" style="148" customWidth="1"/>
    <col min="15" max="18" width="9.140625" style="148" customWidth="1"/>
    <col min="19" max="22" width="9.140625" style="150" customWidth="1"/>
    <col min="23" max="16384" width="9.140625" style="148" customWidth="1"/>
  </cols>
  <sheetData>
    <row r="1" ht="12.75">
      <c r="C1" s="149" t="s">
        <v>8</v>
      </c>
    </row>
    <row r="2" spans="1:11" ht="18">
      <c r="A2" s="151" t="s">
        <v>53</v>
      </c>
      <c r="B2" s="149" t="s">
        <v>16</v>
      </c>
      <c r="C2" s="151"/>
      <c r="D2" s="151"/>
      <c r="E2" s="151"/>
      <c r="F2" s="152"/>
      <c r="G2" s="152"/>
      <c r="H2" s="152"/>
      <c r="I2" s="152"/>
      <c r="J2" s="152"/>
      <c r="K2" s="152"/>
    </row>
    <row r="3" spans="1:11" ht="18">
      <c r="A3" s="153" t="s">
        <v>54</v>
      </c>
      <c r="B3" s="149" t="s">
        <v>15</v>
      </c>
      <c r="C3" s="153"/>
      <c r="D3" s="153"/>
      <c r="E3" s="153"/>
      <c r="F3" s="152"/>
      <c r="G3" s="152"/>
      <c r="H3" s="152"/>
      <c r="I3" s="152"/>
      <c r="J3" s="152"/>
      <c r="K3" s="152"/>
    </row>
    <row r="4" spans="1:11" ht="18">
      <c r="A4" s="153" t="s">
        <v>55</v>
      </c>
      <c r="B4" s="149" t="s">
        <v>17</v>
      </c>
      <c r="C4" s="194"/>
      <c r="D4" s="153"/>
      <c r="E4" s="153"/>
      <c r="F4" s="152"/>
      <c r="G4" s="152"/>
      <c r="H4" s="152"/>
      <c r="I4" s="152"/>
      <c r="J4" s="152"/>
      <c r="K4" s="152"/>
    </row>
    <row r="5" spans="1:11" ht="18">
      <c r="A5" s="153" t="s">
        <v>56</v>
      </c>
      <c r="B5" s="154" t="s">
        <v>6</v>
      </c>
      <c r="C5" s="153"/>
      <c r="D5" s="153"/>
      <c r="E5" s="153"/>
      <c r="F5" s="152"/>
      <c r="G5" s="152"/>
      <c r="H5" s="152"/>
      <c r="I5" s="152"/>
      <c r="J5" s="152"/>
      <c r="K5" s="152"/>
    </row>
    <row r="6" spans="1:11" ht="12.75">
      <c r="A6" s="98" t="s">
        <v>194</v>
      </c>
      <c r="B6" s="95" t="s">
        <v>203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9" ht="12.75">
      <c r="A7" s="155" t="s">
        <v>57</v>
      </c>
      <c r="B7" s="155"/>
      <c r="C7" s="155"/>
      <c r="D7" s="155"/>
      <c r="E7" s="155"/>
      <c r="I7" s="156"/>
    </row>
    <row r="8" spans="1:5" ht="12.75">
      <c r="A8" s="155"/>
      <c r="B8" s="155"/>
      <c r="C8" s="155"/>
      <c r="D8" s="155"/>
      <c r="E8" s="155"/>
    </row>
    <row r="9" ht="13.5" thickBot="1"/>
    <row r="10" spans="1:18" s="150" customFormat="1" ht="57">
      <c r="A10" s="157" t="s">
        <v>61</v>
      </c>
      <c r="B10" s="158">
        <v>1990</v>
      </c>
      <c r="C10" s="159">
        <v>2000</v>
      </c>
      <c r="D10" s="160">
        <v>2010</v>
      </c>
      <c r="E10" s="160">
        <v>2020</v>
      </c>
      <c r="F10" s="161">
        <v>2030</v>
      </c>
      <c r="G10" s="162"/>
      <c r="H10" s="163" t="s">
        <v>62</v>
      </c>
      <c r="I10" s="164" t="s">
        <v>63</v>
      </c>
      <c r="J10" s="164" t="s">
        <v>64</v>
      </c>
      <c r="K10" s="165" t="s">
        <v>65</v>
      </c>
      <c r="L10" s="148"/>
      <c r="M10" s="148"/>
      <c r="N10" s="148"/>
      <c r="O10" s="148"/>
      <c r="P10" s="148"/>
      <c r="Q10" s="148"/>
      <c r="R10" s="148"/>
    </row>
    <row r="11" spans="2:22" s="150" customFormat="1" ht="13.5" thickBot="1">
      <c r="B11" s="407" t="s">
        <v>17</v>
      </c>
      <c r="C11" s="408"/>
      <c r="D11" s="408"/>
      <c r="E11" s="408"/>
      <c r="F11" s="409"/>
      <c r="H11" s="404" t="s">
        <v>66</v>
      </c>
      <c r="I11" s="405"/>
      <c r="J11" s="405"/>
      <c r="K11" s="406"/>
      <c r="L11" s="148"/>
      <c r="M11" s="148"/>
      <c r="N11" s="148"/>
      <c r="O11" s="148"/>
      <c r="P11" s="148"/>
      <c r="Q11" s="148"/>
      <c r="R11" s="148"/>
      <c r="S11" s="166"/>
      <c r="T11" s="166"/>
      <c r="U11" s="167"/>
      <c r="V11" s="167"/>
    </row>
    <row r="12" spans="1:11" ht="12.75">
      <c r="A12" s="212" t="s">
        <v>67</v>
      </c>
      <c r="B12" s="197">
        <v>1074.2914572864322</v>
      </c>
      <c r="C12" s="198">
        <v>1190.597118483233</v>
      </c>
      <c r="D12" s="198">
        <v>1304.8403073004974</v>
      </c>
      <c r="E12" s="198">
        <v>1377.1081358342728</v>
      </c>
      <c r="F12" s="199">
        <v>1384.7469016775738</v>
      </c>
      <c r="G12" s="200"/>
      <c r="H12" s="213">
        <v>1.033237681745458</v>
      </c>
      <c r="I12" s="214">
        <v>0.9204675033215093</v>
      </c>
      <c r="J12" s="214">
        <v>0.5405063258954845</v>
      </c>
      <c r="K12" s="215">
        <v>0.05533164018731718</v>
      </c>
    </row>
    <row r="13" spans="1:11" ht="12.75">
      <c r="A13" s="201" t="s">
        <v>68</v>
      </c>
      <c r="B13" s="202">
        <v>1975.6591289782245</v>
      </c>
      <c r="C13" s="203">
        <v>2388.6252093802345</v>
      </c>
      <c r="D13" s="203">
        <v>2519.7488202086233</v>
      </c>
      <c r="E13" s="203">
        <v>2473.545616249156</v>
      </c>
      <c r="F13" s="204">
        <v>2266.0268626586944</v>
      </c>
      <c r="G13" s="200"/>
      <c r="H13" s="216">
        <v>1.9162885184053513</v>
      </c>
      <c r="I13" s="205">
        <v>0.5358430086442212</v>
      </c>
      <c r="J13" s="205">
        <v>-0.18489514329017576</v>
      </c>
      <c r="K13" s="206">
        <v>-0.8724179184659953</v>
      </c>
    </row>
    <row r="14" spans="1:11" ht="12.75">
      <c r="A14" s="201" t="s">
        <v>70</v>
      </c>
      <c r="B14" s="202">
        <v>795.8316582914573</v>
      </c>
      <c r="C14" s="203">
        <v>825.0154941373535</v>
      </c>
      <c r="D14" s="203">
        <v>804.4384896117165</v>
      </c>
      <c r="E14" s="203">
        <v>823.6953018130536</v>
      </c>
      <c r="F14" s="204">
        <v>833.6111561907549</v>
      </c>
      <c r="G14" s="200"/>
      <c r="H14" s="216">
        <v>0.36079418102377137</v>
      </c>
      <c r="I14" s="205">
        <v>-0.25225790696544736</v>
      </c>
      <c r="J14" s="205">
        <v>0.23684179382827963</v>
      </c>
      <c r="K14" s="206">
        <v>0.11973534444225109</v>
      </c>
    </row>
    <row r="15" spans="1:11" ht="12.75">
      <c r="A15" s="201" t="s">
        <v>71</v>
      </c>
      <c r="B15" s="202">
        <v>1196.1432160804022</v>
      </c>
      <c r="C15" s="203">
        <v>1365.6155778894474</v>
      </c>
      <c r="D15" s="203">
        <v>1531.4055566464106</v>
      </c>
      <c r="E15" s="203">
        <v>1535.6085465832589</v>
      </c>
      <c r="F15" s="204">
        <v>1493.9624055076868</v>
      </c>
      <c r="G15" s="200"/>
      <c r="H15" s="216">
        <v>1.3338464668292138</v>
      </c>
      <c r="I15" s="205">
        <v>1.1523962932927345</v>
      </c>
      <c r="J15" s="205">
        <v>0.027411472208038745</v>
      </c>
      <c r="K15" s="206">
        <v>-0.27457063358139466</v>
      </c>
    </row>
    <row r="16" spans="1:11" ht="12.75">
      <c r="A16" s="201" t="s">
        <v>72</v>
      </c>
      <c r="B16" s="202">
        <v>9332.319095477387</v>
      </c>
      <c r="C16" s="203">
        <v>10759.303653034449</v>
      </c>
      <c r="D16" s="203">
        <v>12082.368059757</v>
      </c>
      <c r="E16" s="203">
        <v>12759.877651767863</v>
      </c>
      <c r="F16" s="204">
        <v>13038.749776584396</v>
      </c>
      <c r="G16" s="200"/>
      <c r="H16" s="216">
        <v>1.4330439104753623</v>
      </c>
      <c r="I16" s="205">
        <v>1.1665150171338734</v>
      </c>
      <c r="J16" s="205">
        <v>0.5470758716891178</v>
      </c>
      <c r="K16" s="206">
        <v>0.2164337446465492</v>
      </c>
    </row>
    <row r="17" spans="1:11" ht="12.75">
      <c r="A17" s="201" t="s">
        <v>73</v>
      </c>
      <c r="B17" s="202">
        <v>14890.423366834171</v>
      </c>
      <c r="C17" s="203">
        <v>14077.917511753694</v>
      </c>
      <c r="D17" s="203">
        <v>14254.207852020616</v>
      </c>
      <c r="E17" s="203">
        <v>13543.684429126999</v>
      </c>
      <c r="F17" s="204">
        <v>12915.506316171679</v>
      </c>
      <c r="G17" s="200"/>
      <c r="H17" s="216">
        <v>-0.5595371614402045</v>
      </c>
      <c r="I17" s="205">
        <v>0.12452461950636096</v>
      </c>
      <c r="J17" s="205">
        <v>-0.510013055472669</v>
      </c>
      <c r="K17" s="206">
        <v>-0.47379120532757835</v>
      </c>
    </row>
    <row r="18" spans="1:21" ht="12.75">
      <c r="A18" s="201" t="s">
        <v>74</v>
      </c>
      <c r="B18" s="202">
        <v>931.5372696817421</v>
      </c>
      <c r="C18" s="203">
        <v>1175.709380234506</v>
      </c>
      <c r="D18" s="203">
        <v>1454.8723655868014</v>
      </c>
      <c r="E18" s="203">
        <v>1563.2892778222092</v>
      </c>
      <c r="F18" s="204">
        <v>1567.0463007176497</v>
      </c>
      <c r="G18" s="200"/>
      <c r="H18" s="216">
        <v>2.3552149824422886</v>
      </c>
      <c r="I18" s="205">
        <v>2.15332125172385</v>
      </c>
      <c r="J18" s="205">
        <v>0.7213285044126438</v>
      </c>
      <c r="K18" s="206">
        <v>0.02400685523218371</v>
      </c>
      <c r="S18" s="175"/>
      <c r="T18" s="175"/>
      <c r="U18" s="173"/>
    </row>
    <row r="19" spans="1:21" ht="12.75">
      <c r="A19" s="201" t="s">
        <v>75</v>
      </c>
      <c r="B19" s="202">
        <v>429.27889447236186</v>
      </c>
      <c r="C19" s="203">
        <v>587.4552164903251</v>
      </c>
      <c r="D19" s="203">
        <v>733.1046870637742</v>
      </c>
      <c r="E19" s="203">
        <v>791.0395770580593</v>
      </c>
      <c r="F19" s="204">
        <v>763.868311055282</v>
      </c>
      <c r="G19" s="200"/>
      <c r="H19" s="216">
        <v>3.18665229312034</v>
      </c>
      <c r="I19" s="205">
        <v>2.2395956356728197</v>
      </c>
      <c r="J19" s="205">
        <v>0.7634947606559583</v>
      </c>
      <c r="K19" s="206">
        <v>-0.3489158105694057</v>
      </c>
      <c r="S19" s="175"/>
      <c r="T19" s="175"/>
      <c r="U19" s="173"/>
    </row>
    <row r="20" spans="1:21" ht="12.75">
      <c r="A20" s="201" t="s">
        <v>76</v>
      </c>
      <c r="B20" s="202">
        <v>6475.112646566165</v>
      </c>
      <c r="C20" s="203">
        <v>7357.05891820854</v>
      </c>
      <c r="D20" s="203">
        <v>7530.922894718955</v>
      </c>
      <c r="E20" s="203">
        <v>7701.6433310026705</v>
      </c>
      <c r="F20" s="204">
        <v>7624.954995439298</v>
      </c>
      <c r="G20" s="200"/>
      <c r="H20" s="216">
        <v>1.2851301716630958</v>
      </c>
      <c r="I20" s="205">
        <v>0.23384646841917434</v>
      </c>
      <c r="J20" s="205">
        <v>0.22441271943727248</v>
      </c>
      <c r="K20" s="206">
        <v>-0.10002299822835514</v>
      </c>
      <c r="S20" s="175"/>
      <c r="T20" s="175"/>
      <c r="U20" s="173"/>
    </row>
    <row r="21" spans="1:21" ht="12.75">
      <c r="A21" s="201" t="s">
        <v>77</v>
      </c>
      <c r="B21" s="202">
        <v>148.7181742043551</v>
      </c>
      <c r="C21" s="203">
        <v>151.90871021775544</v>
      </c>
      <c r="D21" s="203">
        <v>194.10220224322643</v>
      </c>
      <c r="E21" s="203">
        <v>202.1960196742573</v>
      </c>
      <c r="F21" s="204">
        <v>208.77816887984378</v>
      </c>
      <c r="G21" s="200"/>
      <c r="H21" s="216">
        <v>0.21249227693951322</v>
      </c>
      <c r="I21" s="205">
        <v>2.4813360433459275</v>
      </c>
      <c r="J21" s="205">
        <v>0.40936346523321454</v>
      </c>
      <c r="K21" s="206">
        <v>0.32086039921226384</v>
      </c>
      <c r="S21" s="176"/>
      <c r="T21" s="176"/>
      <c r="U21" s="173"/>
    </row>
    <row r="22" spans="1:21" ht="12.75">
      <c r="A22" s="201" t="s">
        <v>78</v>
      </c>
      <c r="B22" s="202">
        <v>2798.0469011725295</v>
      </c>
      <c r="C22" s="203">
        <v>3155.6122278056955</v>
      </c>
      <c r="D22" s="203">
        <v>3287.918051493767</v>
      </c>
      <c r="E22" s="203">
        <v>3387.2194602223817</v>
      </c>
      <c r="F22" s="204">
        <v>3399.339544879834</v>
      </c>
      <c r="G22" s="200"/>
      <c r="H22" s="216">
        <v>1.2098693031953545</v>
      </c>
      <c r="I22" s="205">
        <v>0.4115648734634547</v>
      </c>
      <c r="J22" s="205">
        <v>0.2979912461800849</v>
      </c>
      <c r="K22" s="206">
        <v>0.03572432602862996</v>
      </c>
      <c r="S22" s="176"/>
      <c r="T22" s="176"/>
      <c r="U22" s="173"/>
    </row>
    <row r="23" spans="1:21" ht="12.75">
      <c r="A23" s="201" t="s">
        <v>79</v>
      </c>
      <c r="B23" s="202">
        <v>701.0431323283083</v>
      </c>
      <c r="C23" s="203">
        <v>1010.4560301507538</v>
      </c>
      <c r="D23" s="203">
        <v>1204.9510519737653</v>
      </c>
      <c r="E23" s="203">
        <v>1402.2573361407187</v>
      </c>
      <c r="F23" s="204">
        <v>1486.9151447290037</v>
      </c>
      <c r="G23" s="200"/>
      <c r="H23" s="216">
        <v>3.723525100850278</v>
      </c>
      <c r="I23" s="205">
        <v>1.7759578842211132</v>
      </c>
      <c r="J23" s="205">
        <v>1.5280001069945648</v>
      </c>
      <c r="K23" s="206">
        <v>0.5879243310878746</v>
      </c>
      <c r="S23" s="176"/>
      <c r="T23" s="176"/>
      <c r="U23" s="173"/>
    </row>
    <row r="24" spans="1:21" ht="12.75">
      <c r="A24" s="201" t="s">
        <v>80</v>
      </c>
      <c r="B24" s="202">
        <v>3730.5448073701846</v>
      </c>
      <c r="C24" s="203">
        <v>5129.751675041876</v>
      </c>
      <c r="D24" s="203">
        <v>6076.020525581669</v>
      </c>
      <c r="E24" s="203">
        <v>6654.5217299213455</v>
      </c>
      <c r="F24" s="204">
        <v>6994.165784207683</v>
      </c>
      <c r="G24" s="200"/>
      <c r="H24" s="216">
        <v>3.236294566261866</v>
      </c>
      <c r="I24" s="205">
        <v>1.7073383328233271</v>
      </c>
      <c r="J24" s="205">
        <v>0.9136144110256872</v>
      </c>
      <c r="K24" s="206">
        <v>0.4990386621882337</v>
      </c>
      <c r="S24" s="177"/>
      <c r="T24" s="177"/>
      <c r="U24" s="173"/>
    </row>
    <row r="25" spans="1:21" ht="12.75">
      <c r="A25" s="201" t="s">
        <v>81</v>
      </c>
      <c r="B25" s="202">
        <v>1965.8287269681741</v>
      </c>
      <c r="C25" s="203">
        <v>2023.9283919597992</v>
      </c>
      <c r="D25" s="203">
        <v>2266.167318962552</v>
      </c>
      <c r="E25" s="203">
        <v>2233.042565427252</v>
      </c>
      <c r="F25" s="204">
        <v>2164.7965881411833</v>
      </c>
      <c r="G25" s="200"/>
      <c r="H25" s="216">
        <v>0.2916892969434315</v>
      </c>
      <c r="I25" s="205">
        <v>1.1369105318625339</v>
      </c>
      <c r="J25" s="205">
        <v>-0.1471412820944651</v>
      </c>
      <c r="K25" s="206">
        <v>-0.30990512260845593</v>
      </c>
      <c r="S25" s="177"/>
      <c r="T25" s="177"/>
      <c r="U25" s="173"/>
    </row>
    <row r="26" spans="1:21" ht="12.75">
      <c r="A26" s="201" t="s">
        <v>82</v>
      </c>
      <c r="B26" s="202">
        <v>8858.583752093804</v>
      </c>
      <c r="C26" s="203">
        <v>9627.863484087104</v>
      </c>
      <c r="D26" s="203">
        <v>9551.121958133976</v>
      </c>
      <c r="E26" s="203">
        <v>9899.593481317788</v>
      </c>
      <c r="F26" s="204">
        <v>10374.801579865041</v>
      </c>
      <c r="G26" s="200"/>
      <c r="H26" s="216">
        <v>0.8362213237859129</v>
      </c>
      <c r="I26" s="205">
        <v>-0.07999509334195576</v>
      </c>
      <c r="J26" s="205">
        <v>0.3589934803940542</v>
      </c>
      <c r="K26" s="206">
        <v>0.4699633529309244</v>
      </c>
      <c r="S26" s="177"/>
      <c r="T26" s="177"/>
      <c r="U26" s="173"/>
    </row>
    <row r="27" spans="1:21" ht="12.75">
      <c r="A27" s="201" t="s">
        <v>83</v>
      </c>
      <c r="B27" s="202">
        <v>76.04690117252932</v>
      </c>
      <c r="C27" s="203">
        <v>99.7068676716918</v>
      </c>
      <c r="D27" s="203">
        <v>118.33292173733138</v>
      </c>
      <c r="E27" s="203">
        <v>129.12793971822808</v>
      </c>
      <c r="F27" s="204">
        <v>131.18427796597135</v>
      </c>
      <c r="G27" s="200"/>
      <c r="H27" s="216">
        <v>2.745865561310512</v>
      </c>
      <c r="I27" s="205">
        <v>1.727425006075367</v>
      </c>
      <c r="J27" s="205">
        <v>0.8768386158322539</v>
      </c>
      <c r="K27" s="206">
        <v>0.1581183065730407</v>
      </c>
      <c r="S27" s="173"/>
      <c r="T27" s="173"/>
      <c r="U27" s="173"/>
    </row>
    <row r="28" spans="1:21" ht="12.75">
      <c r="A28" s="201" t="s">
        <v>84</v>
      </c>
      <c r="B28" s="202">
        <v>1966.4572864321608</v>
      </c>
      <c r="C28" s="203">
        <v>1673.534338358459</v>
      </c>
      <c r="D28" s="203">
        <v>1683.262960787151</v>
      </c>
      <c r="E28" s="203">
        <v>1681.302435775439</v>
      </c>
      <c r="F28" s="204">
        <v>1609.6973605964545</v>
      </c>
      <c r="G28" s="200"/>
      <c r="H28" s="216">
        <v>-1.6000198020591494</v>
      </c>
      <c r="I28" s="205">
        <v>0.05798068156210867</v>
      </c>
      <c r="J28" s="205">
        <v>-0.011653279205969813</v>
      </c>
      <c r="K28" s="206">
        <v>-0.43427992470107535</v>
      </c>
      <c r="S28" s="173"/>
      <c r="T28" s="173"/>
      <c r="U28" s="173"/>
    </row>
    <row r="29" spans="1:21" ht="12.75">
      <c r="A29" s="201" t="s">
        <v>85</v>
      </c>
      <c r="B29" s="202">
        <v>414.3634840871022</v>
      </c>
      <c r="C29" s="203">
        <v>190.91289782244556</v>
      </c>
      <c r="D29" s="203">
        <v>192.2119732069252</v>
      </c>
      <c r="E29" s="203">
        <v>180.6550802464071</v>
      </c>
      <c r="F29" s="204">
        <v>172.35689561211777</v>
      </c>
      <c r="G29" s="200"/>
      <c r="H29" s="216">
        <v>-7.456615312874626</v>
      </c>
      <c r="I29" s="205">
        <v>0.06783798424339071</v>
      </c>
      <c r="J29" s="205">
        <v>-0.6181735058302107</v>
      </c>
      <c r="K29" s="206">
        <v>-0.46911896072195924</v>
      </c>
      <c r="S29" s="173"/>
      <c r="T29" s="173"/>
      <c r="U29" s="173"/>
    </row>
    <row r="30" spans="1:21" ht="12.75">
      <c r="A30" s="201" t="s">
        <v>86</v>
      </c>
      <c r="B30" s="202">
        <v>1173.5762144053601</v>
      </c>
      <c r="C30" s="203">
        <v>1042.50418760469</v>
      </c>
      <c r="D30" s="203">
        <v>1095.546062483148</v>
      </c>
      <c r="E30" s="203">
        <v>1123.7926712747642</v>
      </c>
      <c r="F30" s="204">
        <v>1204.589501944816</v>
      </c>
      <c r="G30" s="200"/>
      <c r="H30" s="216">
        <v>-1.1773146600541295</v>
      </c>
      <c r="I30" s="205">
        <v>0.49750581676886174</v>
      </c>
      <c r="J30" s="205">
        <v>0.25488780936235855</v>
      </c>
      <c r="K30" s="206">
        <v>0.6967115034353544</v>
      </c>
      <c r="S30" s="173"/>
      <c r="T30" s="173"/>
      <c r="U30" s="173"/>
    </row>
    <row r="31" spans="1:21" ht="12.75">
      <c r="A31" s="201" t="s">
        <v>87</v>
      </c>
      <c r="B31" s="202">
        <v>171.98492462311557</v>
      </c>
      <c r="C31" s="203">
        <v>153.43383584589614</v>
      </c>
      <c r="D31" s="203">
        <v>159.90473271107058</v>
      </c>
      <c r="E31" s="203">
        <v>176.98272085198536</v>
      </c>
      <c r="F31" s="204">
        <v>180.44054313694926</v>
      </c>
      <c r="G31" s="200"/>
      <c r="H31" s="216">
        <v>-1.1348849211674672</v>
      </c>
      <c r="I31" s="205">
        <v>0.4139421844540081</v>
      </c>
      <c r="J31" s="205">
        <v>1.019904815367556</v>
      </c>
      <c r="K31" s="206">
        <v>0.19367948791544354</v>
      </c>
      <c r="S31" s="173"/>
      <c r="T31" s="173"/>
      <c r="U31" s="173"/>
    </row>
    <row r="32" spans="1:21" ht="12.75">
      <c r="A32" s="201" t="s">
        <v>88</v>
      </c>
      <c r="B32" s="202">
        <v>685.0083752093802</v>
      </c>
      <c r="C32" s="203">
        <v>302.3450586264657</v>
      </c>
      <c r="D32" s="203">
        <v>276.28515995510367</v>
      </c>
      <c r="E32" s="203">
        <v>340.80001553074385</v>
      </c>
      <c r="F32" s="204">
        <v>398.6216316943611</v>
      </c>
      <c r="G32" s="200"/>
      <c r="H32" s="216">
        <v>-7.853106348888261</v>
      </c>
      <c r="I32" s="205">
        <v>-0.8973042079947202</v>
      </c>
      <c r="J32" s="205">
        <v>2.120799154277342</v>
      </c>
      <c r="K32" s="206">
        <v>1.579512834738539</v>
      </c>
      <c r="S32" s="173"/>
      <c r="T32" s="173"/>
      <c r="U32" s="173"/>
    </row>
    <row r="33" spans="1:11" ht="12.75">
      <c r="A33" s="201" t="s">
        <v>89</v>
      </c>
      <c r="B33" s="202">
        <v>24.246231155778897</v>
      </c>
      <c r="C33" s="203">
        <v>39.23785594639866</v>
      </c>
      <c r="D33" s="203">
        <v>46.54148843844207</v>
      </c>
      <c r="E33" s="203">
        <v>46.54615664796592</v>
      </c>
      <c r="F33" s="204">
        <v>50.66180774195114</v>
      </c>
      <c r="G33" s="200"/>
      <c r="H33" s="216">
        <v>4.931553530035782</v>
      </c>
      <c r="I33" s="205">
        <v>1.721674324043554</v>
      </c>
      <c r="J33" s="205">
        <v>0.0010029758372054332</v>
      </c>
      <c r="K33" s="206">
        <v>0.850878480616446</v>
      </c>
    </row>
    <row r="34" spans="1:11" ht="12.75">
      <c r="A34" s="201" t="s">
        <v>90</v>
      </c>
      <c r="B34" s="202">
        <v>4155.485762144054</v>
      </c>
      <c r="C34" s="203">
        <v>3749.916247906198</v>
      </c>
      <c r="D34" s="203">
        <v>3906.701260089385</v>
      </c>
      <c r="E34" s="203">
        <v>4253.638794360587</v>
      </c>
      <c r="F34" s="204">
        <v>4454.528216130882</v>
      </c>
      <c r="G34" s="200"/>
      <c r="H34" s="216">
        <v>-1.0217030476257993</v>
      </c>
      <c r="I34" s="205">
        <v>0.4104384466390387</v>
      </c>
      <c r="J34" s="205">
        <v>0.8544442446979161</v>
      </c>
      <c r="K34" s="206">
        <v>0.4625299018978346</v>
      </c>
    </row>
    <row r="35" spans="1:11" ht="12.75">
      <c r="A35" s="201" t="s">
        <v>91</v>
      </c>
      <c r="B35" s="202">
        <v>888.0559045226132</v>
      </c>
      <c r="C35" s="203">
        <v>779.8616217050163</v>
      </c>
      <c r="D35" s="203">
        <v>716.8736487404506</v>
      </c>
      <c r="E35" s="203">
        <v>804.6129825878662</v>
      </c>
      <c r="F35" s="204">
        <v>889.3365887073744</v>
      </c>
      <c r="G35" s="200"/>
      <c r="H35" s="216">
        <v>-1.290779066554304</v>
      </c>
      <c r="I35" s="205">
        <v>-0.8386326208973838</v>
      </c>
      <c r="J35" s="205">
        <v>1.1613093603229485</v>
      </c>
      <c r="K35" s="206">
        <v>1.006172050653964</v>
      </c>
    </row>
    <row r="36" spans="1:11" ht="12.75">
      <c r="A36" s="201" t="s">
        <v>92</v>
      </c>
      <c r="B36" s="202">
        <v>230.73701842546063</v>
      </c>
      <c r="C36" s="203">
        <v>265.74216806331043</v>
      </c>
      <c r="D36" s="203">
        <v>300.62554736328605</v>
      </c>
      <c r="E36" s="203">
        <v>297.46601927666165</v>
      </c>
      <c r="F36" s="204">
        <v>290.2152065019444</v>
      </c>
      <c r="G36" s="200"/>
      <c r="H36" s="216">
        <v>1.422501943679766</v>
      </c>
      <c r="I36" s="205">
        <v>1.241026771190179</v>
      </c>
      <c r="J36" s="205">
        <v>-0.10559884579851575</v>
      </c>
      <c r="K36" s="206">
        <v>-0.24646835066860495</v>
      </c>
    </row>
    <row r="37" spans="1:11" ht="12.75">
      <c r="A37" s="201" t="s">
        <v>93</v>
      </c>
      <c r="B37" s="202"/>
      <c r="C37" s="203"/>
      <c r="D37" s="203"/>
      <c r="E37" s="203"/>
      <c r="F37" s="204"/>
      <c r="G37" s="200"/>
      <c r="H37" s="216"/>
      <c r="I37" s="205"/>
      <c r="J37" s="205"/>
      <c r="K37" s="206"/>
    </row>
    <row r="38" spans="1:11" ht="12.75">
      <c r="A38" s="201" t="s">
        <v>94</v>
      </c>
      <c r="B38" s="202"/>
      <c r="C38" s="203"/>
      <c r="D38" s="203"/>
      <c r="E38" s="203"/>
      <c r="F38" s="204"/>
      <c r="G38" s="200"/>
      <c r="H38" s="216"/>
      <c r="I38" s="205"/>
      <c r="J38" s="205"/>
      <c r="K38" s="206"/>
    </row>
    <row r="39" spans="1:11" ht="12.75">
      <c r="A39" s="201" t="s">
        <v>95</v>
      </c>
      <c r="B39" s="202">
        <v>902.9313232830821</v>
      </c>
      <c r="C39" s="203">
        <v>1094.0969459897065</v>
      </c>
      <c r="D39" s="203">
        <v>1145.3208077169877</v>
      </c>
      <c r="E39" s="203">
        <v>1236.4593512730387</v>
      </c>
      <c r="F39" s="204">
        <v>1243.1273541132673</v>
      </c>
      <c r="G39" s="200"/>
      <c r="H39" s="216">
        <v>1.9389389051447825</v>
      </c>
      <c r="I39" s="205">
        <v>0.4586030097878835</v>
      </c>
      <c r="J39" s="205">
        <v>0.7686103026134816</v>
      </c>
      <c r="K39" s="206">
        <v>0.05379777493825788</v>
      </c>
    </row>
    <row r="40" spans="1:11" ht="12.75">
      <c r="A40" s="201" t="s">
        <v>96</v>
      </c>
      <c r="B40" s="202">
        <v>1049.318299832496</v>
      </c>
      <c r="C40" s="203">
        <v>1113.6672290142667</v>
      </c>
      <c r="D40" s="203">
        <v>1213.1526220458395</v>
      </c>
      <c r="E40" s="203">
        <v>1290.8262869259488</v>
      </c>
      <c r="F40" s="204">
        <v>1338.94267376602</v>
      </c>
      <c r="G40" s="200"/>
      <c r="H40" s="216">
        <v>0.5969513412053429</v>
      </c>
      <c r="I40" s="205">
        <v>0.8593117110268444</v>
      </c>
      <c r="J40" s="205">
        <v>0.6225307360731236</v>
      </c>
      <c r="K40" s="206">
        <v>0.3666475863160157</v>
      </c>
    </row>
    <row r="41" spans="1:11" ht="12.75">
      <c r="A41" s="201" t="s">
        <v>97</v>
      </c>
      <c r="B41" s="202">
        <v>1170.603015075377</v>
      </c>
      <c r="C41" s="203">
        <v>771.0217755443887</v>
      </c>
      <c r="D41" s="203">
        <v>714.0612361144285</v>
      </c>
      <c r="E41" s="203">
        <v>745.7605683454726</v>
      </c>
      <c r="F41" s="204">
        <v>768.2320228102329</v>
      </c>
      <c r="G41" s="200"/>
      <c r="H41" s="216">
        <v>-4.089600376968705</v>
      </c>
      <c r="I41" s="205">
        <v>-0.7645413292714065</v>
      </c>
      <c r="J41" s="205">
        <v>0.43530341674449247</v>
      </c>
      <c r="K41" s="206">
        <v>0.29731315977283845</v>
      </c>
    </row>
    <row r="42" spans="1:11" ht="12.75">
      <c r="A42" s="201" t="s">
        <v>98</v>
      </c>
      <c r="B42" s="202">
        <v>2566.79229480737</v>
      </c>
      <c r="C42" s="203">
        <v>1545.4355108877724</v>
      </c>
      <c r="D42" s="203">
        <v>1648.0080500238819</v>
      </c>
      <c r="E42" s="203">
        <v>1831.3364463137743</v>
      </c>
      <c r="F42" s="204">
        <v>2034.778252467997</v>
      </c>
      <c r="G42" s="200"/>
      <c r="H42" s="216">
        <v>-4.946958919640898</v>
      </c>
      <c r="I42" s="205">
        <v>0.6446848191212329</v>
      </c>
      <c r="J42" s="205">
        <v>1.0603693132467784</v>
      </c>
      <c r="K42" s="206">
        <v>1.0589763533571217</v>
      </c>
    </row>
    <row r="43" spans="1:11" ht="13.5" thickBot="1">
      <c r="A43" s="207" t="s">
        <v>99</v>
      </c>
      <c r="B43" s="208">
        <v>2080.6583333333333</v>
      </c>
      <c r="C43" s="209">
        <v>3260.1340033500837</v>
      </c>
      <c r="D43" s="209">
        <v>3742.4592266291465</v>
      </c>
      <c r="E43" s="209">
        <v>5376.278338661336</v>
      </c>
      <c r="F43" s="210">
        <v>7541.812579269246</v>
      </c>
      <c r="G43" s="217"/>
      <c r="H43" s="218">
        <v>4.593204289546549</v>
      </c>
      <c r="I43" s="219">
        <v>1.389308856576199</v>
      </c>
      <c r="J43" s="219">
        <v>3.688947632720496</v>
      </c>
      <c r="K43" s="220">
        <v>3.442593142119166</v>
      </c>
    </row>
    <row r="44" spans="1:11" ht="12.75">
      <c r="A44" s="201" t="s">
        <v>100</v>
      </c>
      <c r="B44" s="202">
        <v>72859.6275963149</v>
      </c>
      <c r="C44" s="203">
        <v>76908.36914321156</v>
      </c>
      <c r="D44" s="203">
        <v>81748.15724263337</v>
      </c>
      <c r="E44" s="203">
        <v>85815.40964622922</v>
      </c>
      <c r="F44" s="204">
        <v>88773.46086233706</v>
      </c>
      <c r="G44" s="200"/>
      <c r="H44" s="216">
        <v>0.5422651815930601</v>
      </c>
      <c r="I44" s="205">
        <v>0.6121516975348129</v>
      </c>
      <c r="J44" s="205">
        <v>0.4867339381275926</v>
      </c>
      <c r="K44" s="206">
        <v>0.33946639843689397</v>
      </c>
    </row>
    <row r="45" spans="1:11" ht="12.75">
      <c r="A45" s="201" t="s">
        <v>101</v>
      </c>
      <c r="B45" s="202">
        <v>55303.3622278057</v>
      </c>
      <c r="C45" s="203">
        <v>60826.81859887477</v>
      </c>
      <c r="D45" s="203">
        <v>64796.19014130335</v>
      </c>
      <c r="E45" s="203">
        <v>66348.3224599613</v>
      </c>
      <c r="F45" s="204">
        <v>66517.2698367056</v>
      </c>
      <c r="G45" s="200"/>
      <c r="H45" s="216">
        <v>0.9565164614151911</v>
      </c>
      <c r="I45" s="205">
        <v>0.6341625539450613</v>
      </c>
      <c r="J45" s="205">
        <v>0.23699709266542524</v>
      </c>
      <c r="K45" s="206">
        <v>0.025434568799775903</v>
      </c>
    </row>
    <row r="46" spans="1:11" ht="12.75">
      <c r="A46" s="201" t="s">
        <v>102</v>
      </c>
      <c r="B46" s="202">
        <v>9785.962102177555</v>
      </c>
      <c r="C46" s="203">
        <v>8297.19507955057</v>
      </c>
      <c r="D46" s="203">
        <v>8496.285755512294</v>
      </c>
      <c r="E46" s="203">
        <v>9034.92481627065</v>
      </c>
      <c r="F46" s="204">
        <v>9381.632030032823</v>
      </c>
      <c r="G46" s="200"/>
      <c r="H46" s="216">
        <v>-1.6367709685608633</v>
      </c>
      <c r="I46" s="205">
        <v>0.2373971678289788</v>
      </c>
      <c r="J46" s="205">
        <v>0.6165781109901403</v>
      </c>
      <c r="K46" s="206">
        <v>0.3772712397391187</v>
      </c>
    </row>
    <row r="47" spans="1:11" ht="13.5" thickBot="1">
      <c r="A47" s="207" t="s">
        <v>103</v>
      </c>
      <c r="B47" s="208"/>
      <c r="C47" s="209"/>
      <c r="D47" s="209"/>
      <c r="E47" s="209"/>
      <c r="F47" s="210"/>
      <c r="G47" s="211"/>
      <c r="H47" s="218"/>
      <c r="I47" s="219"/>
      <c r="J47" s="219"/>
      <c r="K47" s="220"/>
    </row>
    <row r="48" spans="1:11" ht="12.75">
      <c r="A48" t="s">
        <v>198</v>
      </c>
      <c r="B48"/>
      <c r="C48"/>
      <c r="D48"/>
      <c r="E48"/>
      <c r="F48"/>
      <c r="G48"/>
      <c r="H48"/>
      <c r="I48"/>
      <c r="J48"/>
      <c r="K48"/>
    </row>
    <row r="49" spans="1:11" ht="12.75">
      <c r="A49" t="s">
        <v>193</v>
      </c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</row>
    <row r="124" spans="1:11" ht="12.7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</row>
    <row r="125" spans="1:11" ht="12.7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</row>
    <row r="126" spans="1:11" ht="12.7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</row>
    <row r="127" spans="1:11" ht="12.7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</row>
    <row r="128" spans="1:11" ht="12.7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</row>
    <row r="129" spans="1:11" ht="12.7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</row>
    <row r="130" spans="1:11" ht="12.7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</row>
    <row r="131" spans="1:11" ht="12.7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</row>
    <row r="132" spans="1:11" ht="12.7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</row>
    <row r="133" spans="1:11" ht="12.7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</row>
    <row r="134" spans="1:11" ht="12.7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</row>
    <row r="135" spans="1:11" ht="12.7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</row>
    <row r="136" spans="1:11" ht="12.7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</row>
    <row r="137" spans="1:11" ht="12.7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</row>
    <row r="138" spans="1:11" ht="12.7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</row>
    <row r="139" spans="1:11" ht="12.7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</row>
    <row r="140" spans="1:11" ht="12.7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</row>
    <row r="141" spans="1:11" ht="12.7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</row>
    <row r="142" spans="1:11" ht="12.7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</row>
    <row r="143" spans="1:11" ht="12.7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</row>
    <row r="144" spans="1:11" ht="12.7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</row>
    <row r="145" spans="12:18" s="150" customFormat="1" ht="12.75">
      <c r="L145" s="148"/>
      <c r="M145" s="148"/>
      <c r="N145" s="148"/>
      <c r="O145" s="148"/>
      <c r="P145" s="148"/>
      <c r="Q145" s="148"/>
      <c r="R145" s="148"/>
    </row>
    <row r="146" spans="12:18" s="150" customFormat="1" ht="12.75">
      <c r="L146" s="148"/>
      <c r="M146" s="148"/>
      <c r="N146" s="148"/>
      <c r="O146" s="148"/>
      <c r="P146" s="148"/>
      <c r="Q146" s="148"/>
      <c r="R146" s="148"/>
    </row>
    <row r="147" spans="12:18" s="150" customFormat="1" ht="12.75">
      <c r="L147" s="148"/>
      <c r="M147" s="148"/>
      <c r="N147" s="148"/>
      <c r="O147" s="148"/>
      <c r="P147" s="148"/>
      <c r="Q147" s="148"/>
      <c r="R147" s="148"/>
    </row>
    <row r="148" spans="12:18" s="150" customFormat="1" ht="12.75">
      <c r="L148" s="148"/>
      <c r="M148" s="148"/>
      <c r="N148" s="148"/>
      <c r="O148" s="148"/>
      <c r="P148" s="148"/>
      <c r="Q148" s="148"/>
      <c r="R148" s="148"/>
    </row>
    <row r="149" spans="12:18" s="150" customFormat="1" ht="12.75">
      <c r="L149" s="148"/>
      <c r="M149" s="148"/>
      <c r="N149" s="148"/>
      <c r="O149" s="148"/>
      <c r="P149" s="148"/>
      <c r="Q149" s="148"/>
      <c r="R149" s="148"/>
    </row>
    <row r="150" spans="12:18" s="150" customFormat="1" ht="12.75">
      <c r="L150" s="148"/>
      <c r="M150" s="148"/>
      <c r="N150" s="148"/>
      <c r="O150" s="148"/>
      <c r="P150" s="148"/>
      <c r="Q150" s="148"/>
      <c r="R150" s="148"/>
    </row>
    <row r="151" spans="12:18" s="150" customFormat="1" ht="12.75">
      <c r="L151" s="148"/>
      <c r="M151" s="148"/>
      <c r="N151" s="148"/>
      <c r="O151" s="148"/>
      <c r="P151" s="148"/>
      <c r="Q151" s="148"/>
      <c r="R151" s="148"/>
    </row>
    <row r="152" spans="12:18" s="150" customFormat="1" ht="12.75">
      <c r="L152" s="148"/>
      <c r="M152" s="148"/>
      <c r="N152" s="148"/>
      <c r="O152" s="148"/>
      <c r="P152" s="148"/>
      <c r="Q152" s="148"/>
      <c r="R152" s="148"/>
    </row>
    <row r="153" spans="12:18" s="150" customFormat="1" ht="12.75">
      <c r="L153" s="148"/>
      <c r="M153" s="148"/>
      <c r="N153" s="148"/>
      <c r="O153" s="148"/>
      <c r="P153" s="148"/>
      <c r="Q153" s="148"/>
      <c r="R153" s="148"/>
    </row>
    <row r="154" spans="12:18" s="150" customFormat="1" ht="12.75">
      <c r="L154" s="148"/>
      <c r="M154" s="148"/>
      <c r="N154" s="148"/>
      <c r="O154" s="148"/>
      <c r="P154" s="148"/>
      <c r="Q154" s="148"/>
      <c r="R154" s="148"/>
    </row>
    <row r="155" spans="12:18" s="150" customFormat="1" ht="12.75">
      <c r="L155" s="148"/>
      <c r="M155" s="148"/>
      <c r="N155" s="148"/>
      <c r="O155" s="148"/>
      <c r="P155" s="148"/>
      <c r="Q155" s="148"/>
      <c r="R155" s="148"/>
    </row>
    <row r="156" spans="12:18" s="150" customFormat="1" ht="12.75">
      <c r="L156" s="148"/>
      <c r="M156" s="148"/>
      <c r="N156" s="148"/>
      <c r="O156" s="148"/>
      <c r="P156" s="148"/>
      <c r="Q156" s="148"/>
      <c r="R156" s="148"/>
    </row>
    <row r="157" spans="12:18" s="150" customFormat="1" ht="12.75">
      <c r="L157" s="148"/>
      <c r="M157" s="148"/>
      <c r="N157" s="148"/>
      <c r="O157" s="148"/>
      <c r="P157" s="148"/>
      <c r="Q157" s="148"/>
      <c r="R157" s="148"/>
    </row>
    <row r="158" spans="12:18" s="150" customFormat="1" ht="12.75">
      <c r="L158" s="148"/>
      <c r="M158" s="148"/>
      <c r="N158" s="148"/>
      <c r="O158" s="148"/>
      <c r="P158" s="148"/>
      <c r="Q158" s="148"/>
      <c r="R158" s="148"/>
    </row>
    <row r="159" spans="12:18" s="150" customFormat="1" ht="12.75">
      <c r="L159" s="148"/>
      <c r="M159" s="148"/>
      <c r="N159" s="148"/>
      <c r="O159" s="148"/>
      <c r="P159" s="148"/>
      <c r="Q159" s="148"/>
      <c r="R159" s="148"/>
    </row>
    <row r="160" spans="12:18" s="150" customFormat="1" ht="12.75">
      <c r="L160" s="148"/>
      <c r="M160" s="148"/>
      <c r="N160" s="148"/>
      <c r="O160" s="148"/>
      <c r="P160" s="148"/>
      <c r="Q160" s="148"/>
      <c r="R160" s="148"/>
    </row>
    <row r="161" spans="12:18" s="150" customFormat="1" ht="12.75">
      <c r="L161" s="148"/>
      <c r="M161" s="148"/>
      <c r="N161" s="148"/>
      <c r="O161" s="148"/>
      <c r="P161" s="148"/>
      <c r="Q161" s="148"/>
      <c r="R161" s="148"/>
    </row>
    <row r="162" spans="12:18" s="150" customFormat="1" ht="12.75">
      <c r="L162" s="148"/>
      <c r="M162" s="148"/>
      <c r="N162" s="148"/>
      <c r="O162" s="148"/>
      <c r="P162" s="148"/>
      <c r="Q162" s="148"/>
      <c r="R162" s="148"/>
    </row>
    <row r="163" spans="12:18" s="150" customFormat="1" ht="12.75">
      <c r="L163" s="148"/>
      <c r="M163" s="148"/>
      <c r="N163" s="148"/>
      <c r="O163" s="148"/>
      <c r="P163" s="148"/>
      <c r="Q163" s="148"/>
      <c r="R163" s="148"/>
    </row>
    <row r="164" spans="12:18" s="150" customFormat="1" ht="12.75">
      <c r="L164" s="148"/>
      <c r="M164" s="148"/>
      <c r="N164" s="148"/>
      <c r="O164" s="148"/>
      <c r="P164" s="148"/>
      <c r="Q164" s="148"/>
      <c r="R164" s="148"/>
    </row>
    <row r="165" spans="12:18" s="150" customFormat="1" ht="12.75">
      <c r="L165" s="148"/>
      <c r="M165" s="148"/>
      <c r="N165" s="148"/>
      <c r="O165" s="148"/>
      <c r="P165" s="148"/>
      <c r="Q165" s="148"/>
      <c r="R165" s="148"/>
    </row>
    <row r="166" spans="12:18" s="150" customFormat="1" ht="12.75">
      <c r="L166" s="148"/>
      <c r="M166" s="148"/>
      <c r="N166" s="148"/>
      <c r="O166" s="148"/>
      <c r="P166" s="148"/>
      <c r="Q166" s="148"/>
      <c r="R166" s="148"/>
    </row>
    <row r="167" spans="12:18" s="150" customFormat="1" ht="12.75">
      <c r="L167" s="148"/>
      <c r="M167" s="148"/>
      <c r="N167" s="148"/>
      <c r="O167" s="148"/>
      <c r="P167" s="148"/>
      <c r="Q167" s="148"/>
      <c r="R167" s="148"/>
    </row>
    <row r="168" spans="12:18" s="150" customFormat="1" ht="12.75">
      <c r="L168" s="148"/>
      <c r="M168" s="148"/>
      <c r="N168" s="148"/>
      <c r="O168" s="148"/>
      <c r="P168" s="148"/>
      <c r="Q168" s="148"/>
      <c r="R168" s="148"/>
    </row>
    <row r="169" spans="12:18" s="150" customFormat="1" ht="12.75">
      <c r="L169" s="148"/>
      <c r="M169" s="148"/>
      <c r="N169" s="148"/>
      <c r="O169" s="148"/>
      <c r="P169" s="148"/>
      <c r="Q169" s="148"/>
      <c r="R169" s="148"/>
    </row>
    <row r="170" spans="12:18" s="150" customFormat="1" ht="12.75">
      <c r="L170" s="148"/>
      <c r="M170" s="148"/>
      <c r="N170" s="148"/>
      <c r="O170" s="148"/>
      <c r="P170" s="148"/>
      <c r="Q170" s="148"/>
      <c r="R170" s="148"/>
    </row>
    <row r="171" spans="12:18" s="150" customFormat="1" ht="12.75">
      <c r="L171" s="148"/>
      <c r="M171" s="148"/>
      <c r="N171" s="148"/>
      <c r="O171" s="148"/>
      <c r="P171" s="148"/>
      <c r="Q171" s="148"/>
      <c r="R171" s="148"/>
    </row>
    <row r="172" spans="12:18" s="150" customFormat="1" ht="12.75">
      <c r="L172" s="148"/>
      <c r="M172" s="148"/>
      <c r="N172" s="148"/>
      <c r="O172" s="148"/>
      <c r="P172" s="148"/>
      <c r="Q172" s="148"/>
      <c r="R172" s="148"/>
    </row>
    <row r="173" spans="12:18" s="150" customFormat="1" ht="12.75">
      <c r="L173" s="148"/>
      <c r="M173" s="148"/>
      <c r="N173" s="148"/>
      <c r="O173" s="148"/>
      <c r="P173" s="148"/>
      <c r="Q173" s="148"/>
      <c r="R173" s="148"/>
    </row>
    <row r="174" spans="12:18" s="150" customFormat="1" ht="12.75">
      <c r="L174" s="148"/>
      <c r="M174" s="148"/>
      <c r="N174" s="148"/>
      <c r="O174" s="148"/>
      <c r="P174" s="148"/>
      <c r="Q174" s="148"/>
      <c r="R174" s="148"/>
    </row>
    <row r="175" spans="12:18" s="150" customFormat="1" ht="12.75">
      <c r="L175" s="148"/>
      <c r="M175" s="148"/>
      <c r="N175" s="148"/>
      <c r="O175" s="148"/>
      <c r="P175" s="148"/>
      <c r="Q175" s="148"/>
      <c r="R175" s="148"/>
    </row>
    <row r="176" spans="12:18" s="150" customFormat="1" ht="12.75">
      <c r="L176" s="148"/>
      <c r="M176" s="148"/>
      <c r="N176" s="148"/>
      <c r="O176" s="148"/>
      <c r="P176" s="148"/>
      <c r="Q176" s="148"/>
      <c r="R176" s="148"/>
    </row>
    <row r="177" spans="12:18" s="150" customFormat="1" ht="12.75">
      <c r="L177" s="148"/>
      <c r="M177" s="148"/>
      <c r="N177" s="148"/>
      <c r="O177" s="148"/>
      <c r="P177" s="148"/>
      <c r="Q177" s="148"/>
      <c r="R177" s="148"/>
    </row>
    <row r="178" spans="12:18" s="150" customFormat="1" ht="12.75">
      <c r="L178" s="148"/>
      <c r="M178" s="148"/>
      <c r="N178" s="148"/>
      <c r="O178" s="148"/>
      <c r="P178" s="148"/>
      <c r="Q178" s="148"/>
      <c r="R178" s="148"/>
    </row>
    <row r="179" spans="12:18" s="150" customFormat="1" ht="12.75">
      <c r="L179" s="148"/>
      <c r="M179" s="148"/>
      <c r="N179" s="148"/>
      <c r="O179" s="148"/>
      <c r="P179" s="148"/>
      <c r="Q179" s="148"/>
      <c r="R179" s="148"/>
    </row>
    <row r="180" spans="12:18" s="150" customFormat="1" ht="12.75">
      <c r="L180" s="148"/>
      <c r="M180" s="148"/>
      <c r="N180" s="148"/>
      <c r="O180" s="148"/>
      <c r="P180" s="148"/>
      <c r="Q180" s="148"/>
      <c r="R180" s="148"/>
    </row>
    <row r="181" spans="12:18" s="150" customFormat="1" ht="12.75">
      <c r="L181" s="148"/>
      <c r="M181" s="148"/>
      <c r="N181" s="148"/>
      <c r="O181" s="148"/>
      <c r="P181" s="148"/>
      <c r="Q181" s="148"/>
      <c r="R181" s="148"/>
    </row>
    <row r="182" spans="12:18" s="150" customFormat="1" ht="12.75">
      <c r="L182" s="148"/>
      <c r="M182" s="148"/>
      <c r="N182" s="148"/>
      <c r="O182" s="148"/>
      <c r="P182" s="148"/>
      <c r="Q182" s="148"/>
      <c r="R182" s="148"/>
    </row>
    <row r="183" spans="12:18" s="150" customFormat="1" ht="12.75">
      <c r="L183" s="148"/>
      <c r="M183" s="148"/>
      <c r="N183" s="148"/>
      <c r="O183" s="148"/>
      <c r="P183" s="148"/>
      <c r="Q183" s="148"/>
      <c r="R183" s="148"/>
    </row>
    <row r="184" spans="12:18" s="150" customFormat="1" ht="12.75">
      <c r="L184" s="148"/>
      <c r="M184" s="148"/>
      <c r="N184" s="148"/>
      <c r="O184" s="148"/>
      <c r="P184" s="148"/>
      <c r="Q184" s="148"/>
      <c r="R184" s="148"/>
    </row>
    <row r="185" spans="12:18" s="150" customFormat="1" ht="12.75">
      <c r="L185" s="148"/>
      <c r="M185" s="148"/>
      <c r="N185" s="148"/>
      <c r="O185" s="148"/>
      <c r="P185" s="148"/>
      <c r="Q185" s="148"/>
      <c r="R185" s="148"/>
    </row>
    <row r="186" spans="12:18" s="150" customFormat="1" ht="12.75">
      <c r="L186" s="148"/>
      <c r="M186" s="148"/>
      <c r="N186" s="148"/>
      <c r="O186" s="148"/>
      <c r="P186" s="148"/>
      <c r="Q186" s="148"/>
      <c r="R186" s="148"/>
    </row>
    <row r="187" spans="12:18" s="150" customFormat="1" ht="12.75">
      <c r="L187" s="148"/>
      <c r="M187" s="148"/>
      <c r="N187" s="148"/>
      <c r="O187" s="148"/>
      <c r="P187" s="148"/>
      <c r="Q187" s="148"/>
      <c r="R187" s="148"/>
    </row>
    <row r="188" spans="12:18" s="150" customFormat="1" ht="12.75">
      <c r="L188" s="148"/>
      <c r="M188" s="148"/>
      <c r="N188" s="148"/>
      <c r="O188" s="148"/>
      <c r="P188" s="148"/>
      <c r="Q188" s="148"/>
      <c r="R188" s="148"/>
    </row>
    <row r="189" spans="12:18" s="150" customFormat="1" ht="12.75">
      <c r="L189" s="148"/>
      <c r="M189" s="148"/>
      <c r="N189" s="148"/>
      <c r="O189" s="148"/>
      <c r="P189" s="148"/>
      <c r="Q189" s="148"/>
      <c r="R189" s="148"/>
    </row>
    <row r="190" spans="12:18" s="150" customFormat="1" ht="12.75">
      <c r="L190" s="148"/>
      <c r="M190" s="148"/>
      <c r="N190" s="148"/>
      <c r="O190" s="148"/>
      <c r="P190" s="148"/>
      <c r="Q190" s="148"/>
      <c r="R190" s="148"/>
    </row>
    <row r="191" spans="12:18" s="150" customFormat="1" ht="12.75">
      <c r="L191" s="148"/>
      <c r="M191" s="148"/>
      <c r="N191" s="148"/>
      <c r="O191" s="148"/>
      <c r="P191" s="148"/>
      <c r="Q191" s="148"/>
      <c r="R191" s="148"/>
    </row>
    <row r="192" spans="12:18" s="150" customFormat="1" ht="12.75">
      <c r="L192" s="148"/>
      <c r="M192" s="148"/>
      <c r="N192" s="148"/>
      <c r="O192" s="148"/>
      <c r="P192" s="148"/>
      <c r="Q192" s="148"/>
      <c r="R192" s="148"/>
    </row>
    <row r="193" spans="12:18" s="150" customFormat="1" ht="12.75">
      <c r="L193" s="148"/>
      <c r="M193" s="148"/>
      <c r="N193" s="148"/>
      <c r="O193" s="148"/>
      <c r="P193" s="148"/>
      <c r="Q193" s="148"/>
      <c r="R193" s="148"/>
    </row>
    <row r="194" spans="12:18" s="150" customFormat="1" ht="12.75">
      <c r="L194" s="148"/>
      <c r="M194" s="148"/>
      <c r="N194" s="148"/>
      <c r="O194" s="148"/>
      <c r="P194" s="148"/>
      <c r="Q194" s="148"/>
      <c r="R194" s="148"/>
    </row>
    <row r="195" spans="12:18" s="150" customFormat="1" ht="12.75">
      <c r="L195" s="148"/>
      <c r="M195" s="148"/>
      <c r="N195" s="148"/>
      <c r="O195" s="148"/>
      <c r="P195" s="148"/>
      <c r="Q195" s="148"/>
      <c r="R195" s="148"/>
    </row>
    <row r="196" spans="12:18" s="150" customFormat="1" ht="12.75">
      <c r="L196" s="148"/>
      <c r="M196" s="148"/>
      <c r="N196" s="148"/>
      <c r="O196" s="148"/>
      <c r="P196" s="148"/>
      <c r="Q196" s="148"/>
      <c r="R196" s="148"/>
    </row>
    <row r="197" spans="12:18" s="150" customFormat="1" ht="12.75">
      <c r="L197" s="148"/>
      <c r="M197" s="148"/>
      <c r="N197" s="148"/>
      <c r="O197" s="148"/>
      <c r="P197" s="148"/>
      <c r="Q197" s="148"/>
      <c r="R197" s="148"/>
    </row>
    <row r="198" spans="12:18" s="150" customFormat="1" ht="12.75">
      <c r="L198" s="148"/>
      <c r="M198" s="148"/>
      <c r="N198" s="148"/>
      <c r="O198" s="148"/>
      <c r="P198" s="148"/>
      <c r="Q198" s="148"/>
      <c r="R198" s="148"/>
    </row>
    <row r="199" spans="12:18" s="150" customFormat="1" ht="12.75">
      <c r="L199" s="148"/>
      <c r="M199" s="148"/>
      <c r="N199" s="148"/>
      <c r="O199" s="148"/>
      <c r="P199" s="148"/>
      <c r="Q199" s="148"/>
      <c r="R199" s="148"/>
    </row>
    <row r="200" spans="12:18" s="150" customFormat="1" ht="12.75">
      <c r="L200" s="148"/>
      <c r="M200" s="148"/>
      <c r="N200" s="148"/>
      <c r="O200" s="148"/>
      <c r="P200" s="148"/>
      <c r="Q200" s="148"/>
      <c r="R200" s="148"/>
    </row>
    <row r="201" spans="12:18" s="150" customFormat="1" ht="12.75">
      <c r="L201" s="148"/>
      <c r="M201" s="148"/>
      <c r="N201" s="148"/>
      <c r="O201" s="148"/>
      <c r="P201" s="148"/>
      <c r="Q201" s="148"/>
      <c r="R201" s="148"/>
    </row>
    <row r="202" spans="12:18" s="150" customFormat="1" ht="12.75">
      <c r="L202" s="148"/>
      <c r="M202" s="148"/>
      <c r="N202" s="148"/>
      <c r="O202" s="148"/>
      <c r="P202" s="148"/>
      <c r="Q202" s="148"/>
      <c r="R202" s="148"/>
    </row>
    <row r="203" spans="12:18" s="150" customFormat="1" ht="12.75">
      <c r="L203" s="148"/>
      <c r="M203" s="148"/>
      <c r="N203" s="148"/>
      <c r="O203" s="148"/>
      <c r="P203" s="148"/>
      <c r="Q203" s="148"/>
      <c r="R203" s="148"/>
    </row>
    <row r="204" spans="12:18" s="150" customFormat="1" ht="12.75">
      <c r="L204" s="148"/>
      <c r="M204" s="148"/>
      <c r="N204" s="148"/>
      <c r="O204" s="148"/>
      <c r="P204" s="148"/>
      <c r="Q204" s="148"/>
      <c r="R204" s="148"/>
    </row>
    <row r="205" spans="12:18" s="150" customFormat="1" ht="12.75">
      <c r="L205" s="148"/>
      <c r="M205" s="148"/>
      <c r="N205" s="148"/>
      <c r="O205" s="148"/>
      <c r="P205" s="148"/>
      <c r="Q205" s="148"/>
      <c r="R205" s="148"/>
    </row>
    <row r="206" spans="12:18" s="150" customFormat="1" ht="12.75">
      <c r="L206" s="148"/>
      <c r="M206" s="148"/>
      <c r="N206" s="148"/>
      <c r="O206" s="148"/>
      <c r="P206" s="148"/>
      <c r="Q206" s="148"/>
      <c r="R206" s="148"/>
    </row>
    <row r="207" spans="12:18" s="150" customFormat="1" ht="12.75">
      <c r="L207" s="148"/>
      <c r="M207" s="148"/>
      <c r="N207" s="148"/>
      <c r="O207" s="148"/>
      <c r="P207" s="148"/>
      <c r="Q207" s="148"/>
      <c r="R207" s="148"/>
    </row>
    <row r="208" spans="12:18" s="150" customFormat="1" ht="12.75">
      <c r="L208" s="148"/>
      <c r="M208" s="148"/>
      <c r="N208" s="148"/>
      <c r="O208" s="148"/>
      <c r="P208" s="148"/>
      <c r="Q208" s="148"/>
      <c r="R208" s="148"/>
    </row>
    <row r="209" spans="12:18" s="150" customFormat="1" ht="12.75">
      <c r="L209" s="148"/>
      <c r="M209" s="148"/>
      <c r="N209" s="148"/>
      <c r="O209" s="148"/>
      <c r="P209" s="148"/>
      <c r="Q209" s="148"/>
      <c r="R209" s="148"/>
    </row>
    <row r="210" spans="12:18" s="150" customFormat="1" ht="12.75">
      <c r="L210" s="148"/>
      <c r="M210" s="148"/>
      <c r="N210" s="148"/>
      <c r="O210" s="148"/>
      <c r="P210" s="148"/>
      <c r="Q210" s="148"/>
      <c r="R210" s="148"/>
    </row>
    <row r="211" spans="12:18" s="150" customFormat="1" ht="12.75">
      <c r="L211" s="148"/>
      <c r="M211" s="148"/>
      <c r="N211" s="148"/>
      <c r="O211" s="148"/>
      <c r="P211" s="148"/>
      <c r="Q211" s="148"/>
      <c r="R211" s="148"/>
    </row>
    <row r="212" spans="12:18" s="150" customFormat="1" ht="12.75">
      <c r="L212" s="148"/>
      <c r="M212" s="148"/>
      <c r="N212" s="148"/>
      <c r="O212" s="148"/>
      <c r="P212" s="148"/>
      <c r="Q212" s="148"/>
      <c r="R212" s="148"/>
    </row>
    <row r="213" spans="12:18" s="150" customFormat="1" ht="12.75">
      <c r="L213" s="148"/>
      <c r="M213" s="148"/>
      <c r="N213" s="148"/>
      <c r="O213" s="148"/>
      <c r="P213" s="148"/>
      <c r="Q213" s="148"/>
      <c r="R213" s="148"/>
    </row>
    <row r="214" spans="12:18" s="150" customFormat="1" ht="12.75">
      <c r="L214" s="148"/>
      <c r="M214" s="148"/>
      <c r="N214" s="148"/>
      <c r="O214" s="148"/>
      <c r="P214" s="148"/>
      <c r="Q214" s="148"/>
      <c r="R214" s="148"/>
    </row>
    <row r="215" spans="12:18" s="150" customFormat="1" ht="12.75">
      <c r="L215" s="148"/>
      <c r="M215" s="148"/>
      <c r="N215" s="148"/>
      <c r="O215" s="148"/>
      <c r="P215" s="148"/>
      <c r="Q215" s="148"/>
      <c r="R215" s="148"/>
    </row>
    <row r="216" spans="12:18" s="150" customFormat="1" ht="12.75">
      <c r="L216" s="148"/>
      <c r="M216" s="148"/>
      <c r="N216" s="148"/>
      <c r="O216" s="148"/>
      <c r="P216" s="148"/>
      <c r="Q216" s="148"/>
      <c r="R216" s="148"/>
    </row>
    <row r="217" spans="12:18" s="150" customFormat="1" ht="12.75">
      <c r="L217" s="148"/>
      <c r="M217" s="148"/>
      <c r="N217" s="148"/>
      <c r="O217" s="148"/>
      <c r="P217" s="148"/>
      <c r="Q217" s="148"/>
      <c r="R217" s="148"/>
    </row>
    <row r="218" spans="12:18" s="150" customFormat="1" ht="12.75">
      <c r="L218" s="148"/>
      <c r="M218" s="148"/>
      <c r="N218" s="148"/>
      <c r="O218" s="148"/>
      <c r="P218" s="148"/>
      <c r="Q218" s="148"/>
      <c r="R218" s="148"/>
    </row>
    <row r="219" spans="12:18" s="150" customFormat="1" ht="12.75">
      <c r="L219" s="148"/>
      <c r="M219" s="148"/>
      <c r="N219" s="148"/>
      <c r="O219" s="148"/>
      <c r="P219" s="148"/>
      <c r="Q219" s="148"/>
      <c r="R219" s="148"/>
    </row>
    <row r="220" spans="12:18" s="150" customFormat="1" ht="12.75">
      <c r="L220" s="148"/>
      <c r="M220" s="148"/>
      <c r="N220" s="148"/>
      <c r="O220" s="148"/>
      <c r="P220" s="148"/>
      <c r="Q220" s="148"/>
      <c r="R220" s="148"/>
    </row>
    <row r="221" spans="12:18" s="150" customFormat="1" ht="12.75">
      <c r="L221" s="148"/>
      <c r="M221" s="148"/>
      <c r="N221" s="148"/>
      <c r="O221" s="148"/>
      <c r="P221" s="148"/>
      <c r="Q221" s="148"/>
      <c r="R221" s="148"/>
    </row>
    <row r="222" spans="12:18" s="150" customFormat="1" ht="12.75">
      <c r="L222" s="148"/>
      <c r="M222" s="148"/>
      <c r="N222" s="148"/>
      <c r="O222" s="148"/>
      <c r="P222" s="148"/>
      <c r="Q222" s="148"/>
      <c r="R222" s="148"/>
    </row>
    <row r="223" spans="12:18" s="150" customFormat="1" ht="12.75">
      <c r="L223" s="148"/>
      <c r="M223" s="148"/>
      <c r="N223" s="148"/>
      <c r="O223" s="148"/>
      <c r="P223" s="148"/>
      <c r="Q223" s="148"/>
      <c r="R223" s="148"/>
    </row>
    <row r="224" spans="12:18" s="150" customFormat="1" ht="12.75">
      <c r="L224" s="148"/>
      <c r="M224" s="148"/>
      <c r="N224" s="148"/>
      <c r="O224" s="148"/>
      <c r="P224" s="148"/>
      <c r="Q224" s="148"/>
      <c r="R224" s="148"/>
    </row>
    <row r="225" spans="12:18" s="150" customFormat="1" ht="12.75">
      <c r="L225" s="148"/>
      <c r="M225" s="148"/>
      <c r="N225" s="148"/>
      <c r="O225" s="148"/>
      <c r="P225" s="148"/>
      <c r="Q225" s="148"/>
      <c r="R225" s="148"/>
    </row>
    <row r="226" spans="12:18" s="150" customFormat="1" ht="12.75">
      <c r="L226" s="148"/>
      <c r="M226" s="148"/>
      <c r="N226" s="148"/>
      <c r="O226" s="148"/>
      <c r="P226" s="148"/>
      <c r="Q226" s="148"/>
      <c r="R226" s="148"/>
    </row>
    <row r="227" spans="12:18" s="150" customFormat="1" ht="12.75">
      <c r="L227" s="148"/>
      <c r="M227" s="148"/>
      <c r="N227" s="148"/>
      <c r="O227" s="148"/>
      <c r="P227" s="148"/>
      <c r="Q227" s="148"/>
      <c r="R227" s="148"/>
    </row>
    <row r="228" spans="12:18" s="150" customFormat="1" ht="12.75">
      <c r="L228" s="148"/>
      <c r="M228" s="148"/>
      <c r="N228" s="148"/>
      <c r="O228" s="148"/>
      <c r="P228" s="148"/>
      <c r="Q228" s="148"/>
      <c r="R228" s="148"/>
    </row>
    <row r="229" spans="12:18" s="150" customFormat="1" ht="12.75">
      <c r="L229" s="148"/>
      <c r="M229" s="148"/>
      <c r="N229" s="148"/>
      <c r="O229" s="148"/>
      <c r="P229" s="148"/>
      <c r="Q229" s="148"/>
      <c r="R229" s="148"/>
    </row>
    <row r="230" spans="12:18" s="150" customFormat="1" ht="12.75">
      <c r="L230" s="148"/>
      <c r="M230" s="148"/>
      <c r="N230" s="148"/>
      <c r="O230" s="148"/>
      <c r="P230" s="148"/>
      <c r="Q230" s="148"/>
      <c r="R230" s="148"/>
    </row>
    <row r="231" spans="12:18" s="150" customFormat="1" ht="12.75">
      <c r="L231" s="148"/>
      <c r="M231" s="148"/>
      <c r="N231" s="148"/>
      <c r="O231" s="148"/>
      <c r="P231" s="148"/>
      <c r="Q231" s="148"/>
      <c r="R231" s="148"/>
    </row>
    <row r="232" spans="12:18" s="150" customFormat="1" ht="12.75">
      <c r="L232" s="148"/>
      <c r="M232" s="148"/>
      <c r="N232" s="148"/>
      <c r="O232" s="148"/>
      <c r="P232" s="148"/>
      <c r="Q232" s="148"/>
      <c r="R232" s="148"/>
    </row>
    <row r="233" spans="12:18" s="150" customFormat="1" ht="12.75">
      <c r="L233" s="148"/>
      <c r="M233" s="148"/>
      <c r="N233" s="148"/>
      <c r="O233" s="148"/>
      <c r="P233" s="148"/>
      <c r="Q233" s="148"/>
      <c r="R233" s="148"/>
    </row>
    <row r="234" spans="12:18" s="150" customFormat="1" ht="12.75">
      <c r="L234" s="148"/>
      <c r="M234" s="148"/>
      <c r="N234" s="148"/>
      <c r="O234" s="148"/>
      <c r="P234" s="148"/>
      <c r="Q234" s="148"/>
      <c r="R234" s="148"/>
    </row>
    <row r="235" spans="12:18" s="150" customFormat="1" ht="12.75">
      <c r="L235" s="148"/>
      <c r="M235" s="148"/>
      <c r="N235" s="148"/>
      <c r="O235" s="148"/>
      <c r="P235" s="148"/>
      <c r="Q235" s="148"/>
      <c r="R235" s="148"/>
    </row>
    <row r="236" spans="12:18" s="150" customFormat="1" ht="12.75">
      <c r="L236" s="148"/>
      <c r="M236" s="148"/>
      <c r="N236" s="148"/>
      <c r="O236" s="148"/>
      <c r="P236" s="148"/>
      <c r="Q236" s="148"/>
      <c r="R236" s="148"/>
    </row>
    <row r="237" spans="12:18" s="150" customFormat="1" ht="12.75">
      <c r="L237" s="148"/>
      <c r="M237" s="148"/>
      <c r="N237" s="148"/>
      <c r="O237" s="148"/>
      <c r="P237" s="148"/>
      <c r="Q237" s="148"/>
      <c r="R237" s="148"/>
    </row>
    <row r="238" spans="12:18" s="150" customFormat="1" ht="12.75">
      <c r="L238" s="148"/>
      <c r="M238" s="148"/>
      <c r="N238" s="148"/>
      <c r="O238" s="148"/>
      <c r="P238" s="148"/>
      <c r="Q238" s="148"/>
      <c r="R238" s="148"/>
    </row>
    <row r="239" spans="12:18" s="150" customFormat="1" ht="12.75">
      <c r="L239" s="148"/>
      <c r="M239" s="148"/>
      <c r="N239" s="148"/>
      <c r="O239" s="148"/>
      <c r="P239" s="148"/>
      <c r="Q239" s="148"/>
      <c r="R239" s="148"/>
    </row>
    <row r="240" spans="12:18" s="150" customFormat="1" ht="12.75">
      <c r="L240" s="148"/>
      <c r="M240" s="148"/>
      <c r="N240" s="148"/>
      <c r="O240" s="148"/>
      <c r="P240" s="148"/>
      <c r="Q240" s="148"/>
      <c r="R240" s="148"/>
    </row>
    <row r="241" spans="12:18" s="150" customFormat="1" ht="12.75">
      <c r="L241" s="148"/>
      <c r="M241" s="148"/>
      <c r="N241" s="148"/>
      <c r="O241" s="148"/>
      <c r="P241" s="148"/>
      <c r="Q241" s="148"/>
      <c r="R241" s="148"/>
    </row>
    <row r="242" spans="12:18" s="150" customFormat="1" ht="12.75">
      <c r="L242" s="148"/>
      <c r="M242" s="148"/>
      <c r="N242" s="148"/>
      <c r="O242" s="148"/>
      <c r="P242" s="148"/>
      <c r="Q242" s="148"/>
      <c r="R242" s="148"/>
    </row>
    <row r="243" spans="12:18" s="150" customFormat="1" ht="12.75">
      <c r="L243" s="148"/>
      <c r="M243" s="148"/>
      <c r="N243" s="148"/>
      <c r="O243" s="148"/>
      <c r="P243" s="148"/>
      <c r="Q243" s="148"/>
      <c r="R243" s="148"/>
    </row>
    <row r="244" spans="12:18" s="150" customFormat="1" ht="12.75">
      <c r="L244" s="148"/>
      <c r="M244" s="148"/>
      <c r="N244" s="148"/>
      <c r="O244" s="148"/>
      <c r="P244" s="148"/>
      <c r="Q244" s="148"/>
      <c r="R244" s="148"/>
    </row>
    <row r="245" spans="12:18" s="150" customFormat="1" ht="12.75">
      <c r="L245" s="148"/>
      <c r="M245" s="148"/>
      <c r="N245" s="148"/>
      <c r="O245" s="148"/>
      <c r="P245" s="148"/>
      <c r="Q245" s="148"/>
      <c r="R245" s="148"/>
    </row>
    <row r="246" spans="12:18" s="150" customFormat="1" ht="12.75">
      <c r="L246" s="148"/>
      <c r="M246" s="148"/>
      <c r="N246" s="148"/>
      <c r="O246" s="148"/>
      <c r="P246" s="148"/>
      <c r="Q246" s="148"/>
      <c r="R246" s="148"/>
    </row>
    <row r="247" spans="12:18" s="150" customFormat="1" ht="12.75">
      <c r="L247" s="148"/>
      <c r="M247" s="148"/>
      <c r="N247" s="148"/>
      <c r="O247" s="148"/>
      <c r="P247" s="148"/>
      <c r="Q247" s="148"/>
      <c r="R247" s="148"/>
    </row>
    <row r="248" spans="12:18" s="150" customFormat="1" ht="12.75">
      <c r="L248" s="148"/>
      <c r="M248" s="148"/>
      <c r="N248" s="148"/>
      <c r="O248" s="148"/>
      <c r="P248" s="148"/>
      <c r="Q248" s="148"/>
      <c r="R248" s="148"/>
    </row>
    <row r="249" spans="12:18" s="150" customFormat="1" ht="12.75">
      <c r="L249" s="148"/>
      <c r="M249" s="148"/>
      <c r="N249" s="148"/>
      <c r="O249" s="148"/>
      <c r="P249" s="148"/>
      <c r="Q249" s="148"/>
      <c r="R249" s="148"/>
    </row>
    <row r="250" spans="12:18" s="150" customFormat="1" ht="12.75">
      <c r="L250" s="148"/>
      <c r="M250" s="148"/>
      <c r="N250" s="148"/>
      <c r="O250" s="148"/>
      <c r="P250" s="148"/>
      <c r="Q250" s="148"/>
      <c r="R250" s="148"/>
    </row>
    <row r="251" spans="12:18" s="150" customFormat="1" ht="12.75">
      <c r="L251" s="148"/>
      <c r="M251" s="148"/>
      <c r="N251" s="148"/>
      <c r="O251" s="148"/>
      <c r="P251" s="148"/>
      <c r="Q251" s="148"/>
      <c r="R251" s="148"/>
    </row>
    <row r="252" spans="12:18" s="150" customFormat="1" ht="12.75">
      <c r="L252" s="148"/>
      <c r="M252" s="148"/>
      <c r="N252" s="148"/>
      <c r="O252" s="148"/>
      <c r="P252" s="148"/>
      <c r="Q252" s="148"/>
      <c r="R252" s="148"/>
    </row>
    <row r="253" spans="12:18" s="150" customFormat="1" ht="12.75">
      <c r="L253" s="148"/>
      <c r="M253" s="148"/>
      <c r="N253" s="148"/>
      <c r="O253" s="148"/>
      <c r="P253" s="148"/>
      <c r="Q253" s="148"/>
      <c r="R253" s="148"/>
    </row>
    <row r="254" spans="12:18" s="150" customFormat="1" ht="12.75">
      <c r="L254" s="148"/>
      <c r="M254" s="148"/>
      <c r="N254" s="148"/>
      <c r="O254" s="148"/>
      <c r="P254" s="148"/>
      <c r="Q254" s="148"/>
      <c r="R254" s="148"/>
    </row>
    <row r="255" spans="12:18" s="150" customFormat="1" ht="12.75">
      <c r="L255" s="148"/>
      <c r="M255" s="148"/>
      <c r="N255" s="148"/>
      <c r="O255" s="148"/>
      <c r="P255" s="148"/>
      <c r="Q255" s="148"/>
      <c r="R255" s="148"/>
    </row>
    <row r="256" spans="12:18" s="150" customFormat="1" ht="12.75">
      <c r="L256" s="148"/>
      <c r="M256" s="148"/>
      <c r="N256" s="148"/>
      <c r="O256" s="148"/>
      <c r="P256" s="148"/>
      <c r="Q256" s="148"/>
      <c r="R256" s="148"/>
    </row>
    <row r="257" spans="12:18" s="150" customFormat="1" ht="12.75">
      <c r="L257" s="148"/>
      <c r="M257" s="148"/>
      <c r="N257" s="148"/>
      <c r="O257" s="148"/>
      <c r="P257" s="148"/>
      <c r="Q257" s="148"/>
      <c r="R257" s="148"/>
    </row>
    <row r="258" spans="12:18" s="150" customFormat="1" ht="12.75">
      <c r="L258" s="148"/>
      <c r="M258" s="148"/>
      <c r="N258" s="148"/>
      <c r="O258" s="148"/>
      <c r="P258" s="148"/>
      <c r="Q258" s="148"/>
      <c r="R258" s="148"/>
    </row>
    <row r="259" spans="12:18" s="150" customFormat="1" ht="12.75">
      <c r="L259" s="148"/>
      <c r="M259" s="148"/>
      <c r="N259" s="148"/>
      <c r="O259" s="148"/>
      <c r="P259" s="148"/>
      <c r="Q259" s="148"/>
      <c r="R259" s="148"/>
    </row>
    <row r="260" spans="12:18" s="150" customFormat="1" ht="12.75">
      <c r="L260" s="148"/>
      <c r="M260" s="148"/>
      <c r="N260" s="148"/>
      <c r="O260" s="148"/>
      <c r="P260" s="148"/>
      <c r="Q260" s="148"/>
      <c r="R260" s="148"/>
    </row>
    <row r="261" spans="12:18" s="150" customFormat="1" ht="12.75">
      <c r="L261" s="148"/>
      <c r="M261" s="148"/>
      <c r="N261" s="148"/>
      <c r="O261" s="148"/>
      <c r="P261" s="148"/>
      <c r="Q261" s="148"/>
      <c r="R261" s="148"/>
    </row>
    <row r="262" spans="12:18" s="150" customFormat="1" ht="12.75">
      <c r="L262" s="148"/>
      <c r="M262" s="148"/>
      <c r="N262" s="148"/>
      <c r="O262" s="148"/>
      <c r="P262" s="148"/>
      <c r="Q262" s="148"/>
      <c r="R262" s="148"/>
    </row>
    <row r="263" spans="12:18" s="150" customFormat="1" ht="12.75">
      <c r="L263" s="148"/>
      <c r="M263" s="148"/>
      <c r="N263" s="148"/>
      <c r="O263" s="148"/>
      <c r="P263" s="148"/>
      <c r="Q263" s="148"/>
      <c r="R263" s="148"/>
    </row>
    <row r="264" spans="12:18" s="150" customFormat="1" ht="12.75">
      <c r="L264" s="148"/>
      <c r="M264" s="148"/>
      <c r="N264" s="148"/>
      <c r="O264" s="148"/>
      <c r="P264" s="148"/>
      <c r="Q264" s="148"/>
      <c r="R264" s="148"/>
    </row>
    <row r="265" spans="12:18" s="150" customFormat="1" ht="12.75">
      <c r="L265" s="148"/>
      <c r="M265" s="148"/>
      <c r="N265" s="148"/>
      <c r="O265" s="148"/>
      <c r="P265" s="148"/>
      <c r="Q265" s="148"/>
      <c r="R265" s="148"/>
    </row>
    <row r="266" spans="12:18" s="150" customFormat="1" ht="12.75">
      <c r="L266" s="148"/>
      <c r="M266" s="148"/>
      <c r="N266" s="148"/>
      <c r="O266" s="148"/>
      <c r="P266" s="148"/>
      <c r="Q266" s="148"/>
      <c r="R266" s="148"/>
    </row>
    <row r="267" spans="12:18" s="150" customFormat="1" ht="12.75">
      <c r="L267" s="148"/>
      <c r="M267" s="148"/>
      <c r="N267" s="148"/>
      <c r="O267" s="148"/>
      <c r="P267" s="148"/>
      <c r="Q267" s="148"/>
      <c r="R267" s="148"/>
    </row>
    <row r="268" spans="12:18" s="150" customFormat="1" ht="12.75">
      <c r="L268" s="148"/>
      <c r="M268" s="148"/>
      <c r="N268" s="148"/>
      <c r="O268" s="148"/>
      <c r="P268" s="148"/>
      <c r="Q268" s="148"/>
      <c r="R268" s="148"/>
    </row>
    <row r="269" spans="12:18" s="150" customFormat="1" ht="12.75">
      <c r="L269" s="148"/>
      <c r="M269" s="148"/>
      <c r="N269" s="148"/>
      <c r="O269" s="148"/>
      <c r="P269" s="148"/>
      <c r="Q269" s="148"/>
      <c r="R269" s="148"/>
    </row>
    <row r="270" spans="12:18" s="150" customFormat="1" ht="12.75">
      <c r="L270" s="148"/>
      <c r="M270" s="148"/>
      <c r="N270" s="148"/>
      <c r="O270" s="148"/>
      <c r="P270" s="148"/>
      <c r="Q270" s="148"/>
      <c r="R270" s="148"/>
    </row>
    <row r="271" spans="12:18" s="150" customFormat="1" ht="12.75">
      <c r="L271" s="148"/>
      <c r="M271" s="148"/>
      <c r="N271" s="148"/>
      <c r="O271" s="148"/>
      <c r="P271" s="148"/>
      <c r="Q271" s="148"/>
      <c r="R271" s="148"/>
    </row>
    <row r="272" spans="12:18" s="150" customFormat="1" ht="12.75">
      <c r="L272" s="148"/>
      <c r="M272" s="148"/>
      <c r="N272" s="148"/>
      <c r="O272" s="148"/>
      <c r="P272" s="148"/>
      <c r="Q272" s="148"/>
      <c r="R272" s="148"/>
    </row>
    <row r="273" spans="12:18" s="150" customFormat="1" ht="12.75">
      <c r="L273" s="148"/>
      <c r="M273" s="148"/>
      <c r="N273" s="148"/>
      <c r="O273" s="148"/>
      <c r="P273" s="148"/>
      <c r="Q273" s="148"/>
      <c r="R273" s="148"/>
    </row>
    <row r="274" spans="12:18" s="150" customFormat="1" ht="12.75">
      <c r="L274" s="148"/>
      <c r="M274" s="148"/>
      <c r="N274" s="148"/>
      <c r="O274" s="148"/>
      <c r="P274" s="148"/>
      <c r="Q274" s="148"/>
      <c r="R274" s="148"/>
    </row>
    <row r="275" spans="12:18" s="150" customFormat="1" ht="12.75">
      <c r="L275" s="148"/>
      <c r="M275" s="148"/>
      <c r="N275" s="148"/>
      <c r="O275" s="148"/>
      <c r="P275" s="148"/>
      <c r="Q275" s="148"/>
      <c r="R275" s="148"/>
    </row>
    <row r="276" spans="12:18" s="150" customFormat="1" ht="12.75">
      <c r="L276" s="148"/>
      <c r="M276" s="148"/>
      <c r="N276" s="148"/>
      <c r="O276" s="148"/>
      <c r="P276" s="148"/>
      <c r="Q276" s="148"/>
      <c r="R276" s="148"/>
    </row>
    <row r="277" spans="12:18" s="150" customFormat="1" ht="12.75">
      <c r="L277" s="148"/>
      <c r="M277" s="148"/>
      <c r="N277" s="148"/>
      <c r="O277" s="148"/>
      <c r="P277" s="148"/>
      <c r="Q277" s="148"/>
      <c r="R277" s="148"/>
    </row>
    <row r="278" spans="12:18" s="150" customFormat="1" ht="12.75">
      <c r="L278" s="148"/>
      <c r="M278" s="148"/>
      <c r="N278" s="148"/>
      <c r="O278" s="148"/>
      <c r="P278" s="148"/>
      <c r="Q278" s="148"/>
      <c r="R278" s="148"/>
    </row>
    <row r="279" spans="12:18" s="150" customFormat="1" ht="12.75">
      <c r="L279" s="148"/>
      <c r="M279" s="148"/>
      <c r="N279" s="148"/>
      <c r="O279" s="148"/>
      <c r="P279" s="148"/>
      <c r="Q279" s="148"/>
      <c r="R279" s="148"/>
    </row>
    <row r="280" spans="12:18" s="150" customFormat="1" ht="12.75">
      <c r="L280" s="148"/>
      <c r="M280" s="148"/>
      <c r="N280" s="148"/>
      <c r="O280" s="148"/>
      <c r="P280" s="148"/>
      <c r="Q280" s="148"/>
      <c r="R280" s="148"/>
    </row>
    <row r="281" spans="12:18" s="150" customFormat="1" ht="12.75">
      <c r="L281" s="148"/>
      <c r="M281" s="148"/>
      <c r="N281" s="148"/>
      <c r="O281" s="148"/>
      <c r="P281" s="148"/>
      <c r="Q281" s="148"/>
      <c r="R281" s="148"/>
    </row>
    <row r="282" spans="12:18" s="150" customFormat="1" ht="12.75">
      <c r="L282" s="148"/>
      <c r="M282" s="148"/>
      <c r="N282" s="148"/>
      <c r="O282" s="148"/>
      <c r="P282" s="148"/>
      <c r="Q282" s="148"/>
      <c r="R282" s="148"/>
    </row>
    <row r="283" spans="12:18" s="150" customFormat="1" ht="12.75">
      <c r="L283" s="148"/>
      <c r="M283" s="148"/>
      <c r="N283" s="148"/>
      <c r="O283" s="148"/>
      <c r="P283" s="148"/>
      <c r="Q283" s="148"/>
      <c r="R283" s="148"/>
    </row>
    <row r="284" spans="12:18" s="150" customFormat="1" ht="12.75">
      <c r="L284" s="148"/>
      <c r="M284" s="148"/>
      <c r="N284" s="148"/>
      <c r="O284" s="148"/>
      <c r="P284" s="148"/>
      <c r="Q284" s="148"/>
      <c r="R284" s="148"/>
    </row>
    <row r="285" spans="12:18" s="150" customFormat="1" ht="12.75">
      <c r="L285" s="148"/>
      <c r="M285" s="148"/>
      <c r="N285" s="148"/>
      <c r="O285" s="148"/>
      <c r="P285" s="148"/>
      <c r="Q285" s="148"/>
      <c r="R285" s="148"/>
    </row>
    <row r="286" spans="12:18" s="150" customFormat="1" ht="12.75">
      <c r="L286" s="148"/>
      <c r="M286" s="148"/>
      <c r="N286" s="148"/>
      <c r="O286" s="148"/>
      <c r="P286" s="148"/>
      <c r="Q286" s="148"/>
      <c r="R286" s="148"/>
    </row>
    <row r="287" spans="12:18" s="150" customFormat="1" ht="12.75">
      <c r="L287" s="148"/>
      <c r="M287" s="148"/>
      <c r="N287" s="148"/>
      <c r="O287" s="148"/>
      <c r="P287" s="148"/>
      <c r="Q287" s="148"/>
      <c r="R287" s="148"/>
    </row>
    <row r="288" spans="12:18" s="150" customFormat="1" ht="12.75">
      <c r="L288" s="148"/>
      <c r="M288" s="148"/>
      <c r="N288" s="148"/>
      <c r="O288" s="148"/>
      <c r="P288" s="148"/>
      <c r="Q288" s="148"/>
      <c r="R288" s="148"/>
    </row>
    <row r="289" spans="12:18" s="150" customFormat="1" ht="12.75">
      <c r="L289" s="148"/>
      <c r="M289" s="148"/>
      <c r="N289" s="148"/>
      <c r="O289" s="148"/>
      <c r="P289" s="148"/>
      <c r="Q289" s="148"/>
      <c r="R289" s="148"/>
    </row>
    <row r="290" spans="12:18" s="150" customFormat="1" ht="12.75">
      <c r="L290" s="148"/>
      <c r="M290" s="148"/>
      <c r="N290" s="148"/>
      <c r="O290" s="148"/>
      <c r="P290" s="148"/>
      <c r="Q290" s="148"/>
      <c r="R290" s="148"/>
    </row>
    <row r="291" spans="12:18" s="150" customFormat="1" ht="12.75">
      <c r="L291" s="148"/>
      <c r="M291" s="148"/>
      <c r="N291" s="148"/>
      <c r="O291" s="148"/>
      <c r="P291" s="148"/>
      <c r="Q291" s="148"/>
      <c r="R291" s="148"/>
    </row>
    <row r="292" spans="12:18" s="150" customFormat="1" ht="12.75">
      <c r="L292" s="148"/>
      <c r="M292" s="148"/>
      <c r="N292" s="148"/>
      <c r="O292" s="148"/>
      <c r="P292" s="148"/>
      <c r="Q292" s="148"/>
      <c r="R292" s="148"/>
    </row>
    <row r="293" spans="12:18" s="150" customFormat="1" ht="12.75">
      <c r="L293" s="148"/>
      <c r="M293" s="148"/>
      <c r="N293" s="148"/>
      <c r="O293" s="148"/>
      <c r="P293" s="148"/>
      <c r="Q293" s="148"/>
      <c r="R293" s="148"/>
    </row>
    <row r="294" spans="12:18" s="150" customFormat="1" ht="12.75">
      <c r="L294" s="148"/>
      <c r="M294" s="148"/>
      <c r="N294" s="148"/>
      <c r="O294" s="148"/>
      <c r="P294" s="148"/>
      <c r="Q294" s="148"/>
      <c r="R294" s="148"/>
    </row>
    <row r="295" spans="12:18" s="150" customFormat="1" ht="12.75">
      <c r="L295" s="148"/>
      <c r="M295" s="148"/>
      <c r="N295" s="148"/>
      <c r="O295" s="148"/>
      <c r="P295" s="148"/>
      <c r="Q295" s="148"/>
      <c r="R295" s="148"/>
    </row>
    <row r="296" spans="12:18" s="150" customFormat="1" ht="12.75">
      <c r="L296" s="148"/>
      <c r="M296" s="148"/>
      <c r="N296" s="148"/>
      <c r="O296" s="148"/>
      <c r="P296" s="148"/>
      <c r="Q296" s="148"/>
      <c r="R296" s="148"/>
    </row>
    <row r="297" spans="12:18" s="150" customFormat="1" ht="12.75">
      <c r="L297" s="148"/>
      <c r="M297" s="148"/>
      <c r="N297" s="148"/>
      <c r="O297" s="148"/>
      <c r="P297" s="148"/>
      <c r="Q297" s="148"/>
      <c r="R297" s="148"/>
    </row>
    <row r="298" spans="12:18" s="150" customFormat="1" ht="12.75">
      <c r="L298" s="148"/>
      <c r="M298" s="148"/>
      <c r="N298" s="148"/>
      <c r="O298" s="148"/>
      <c r="P298" s="148"/>
      <c r="Q298" s="148"/>
      <c r="R298" s="148"/>
    </row>
    <row r="299" spans="12:18" s="150" customFormat="1" ht="12.75">
      <c r="L299" s="148"/>
      <c r="M299" s="148"/>
      <c r="N299" s="148"/>
      <c r="O299" s="148"/>
      <c r="P299" s="148"/>
      <c r="Q299" s="148"/>
      <c r="R299" s="148"/>
    </row>
    <row r="300" spans="12:18" s="150" customFormat="1" ht="12.75">
      <c r="L300" s="148"/>
      <c r="M300" s="148"/>
      <c r="N300" s="148"/>
      <c r="O300" s="148"/>
      <c r="P300" s="148"/>
      <c r="Q300" s="148"/>
      <c r="R300" s="148"/>
    </row>
    <row r="301" spans="12:18" s="150" customFormat="1" ht="12.75">
      <c r="L301" s="148"/>
      <c r="M301" s="148"/>
      <c r="N301" s="148"/>
      <c r="O301" s="148"/>
      <c r="P301" s="148"/>
      <c r="Q301" s="148"/>
      <c r="R301" s="148"/>
    </row>
    <row r="302" spans="12:18" s="150" customFormat="1" ht="12.75">
      <c r="L302" s="148"/>
      <c r="M302" s="148"/>
      <c r="N302" s="148"/>
      <c r="O302" s="148"/>
      <c r="P302" s="148"/>
      <c r="Q302" s="148"/>
      <c r="R302" s="148"/>
    </row>
    <row r="303" spans="12:18" s="150" customFormat="1" ht="12.75">
      <c r="L303" s="148"/>
      <c r="M303" s="148"/>
      <c r="N303" s="148"/>
      <c r="O303" s="148"/>
      <c r="P303" s="148"/>
      <c r="Q303" s="148"/>
      <c r="R303" s="148"/>
    </row>
    <row r="304" spans="12:18" s="150" customFormat="1" ht="12.75">
      <c r="L304" s="148"/>
      <c r="M304" s="148"/>
      <c r="N304" s="148"/>
      <c r="O304" s="148"/>
      <c r="P304" s="148"/>
      <c r="Q304" s="148"/>
      <c r="R304" s="148"/>
    </row>
    <row r="305" spans="12:18" s="150" customFormat="1" ht="12.75">
      <c r="L305" s="148"/>
      <c r="M305" s="148"/>
      <c r="N305" s="148"/>
      <c r="O305" s="148"/>
      <c r="P305" s="148"/>
      <c r="Q305" s="148"/>
      <c r="R305" s="148"/>
    </row>
    <row r="306" spans="12:18" s="150" customFormat="1" ht="12.75">
      <c r="L306" s="148"/>
      <c r="M306" s="148"/>
      <c r="N306" s="148"/>
      <c r="O306" s="148"/>
      <c r="P306" s="148"/>
      <c r="Q306" s="148"/>
      <c r="R306" s="148"/>
    </row>
    <row r="307" spans="12:18" s="150" customFormat="1" ht="12.75">
      <c r="L307" s="148"/>
      <c r="M307" s="148"/>
      <c r="N307" s="148"/>
      <c r="O307" s="148"/>
      <c r="P307" s="148"/>
      <c r="Q307" s="148"/>
      <c r="R307" s="148"/>
    </row>
    <row r="308" spans="12:18" s="150" customFormat="1" ht="12.75">
      <c r="L308" s="148"/>
      <c r="M308" s="148"/>
      <c r="N308" s="148"/>
      <c r="O308" s="148"/>
      <c r="P308" s="148"/>
      <c r="Q308" s="148"/>
      <c r="R308" s="148"/>
    </row>
    <row r="309" spans="12:18" s="150" customFormat="1" ht="12.75">
      <c r="L309" s="148"/>
      <c r="M309" s="148"/>
      <c r="N309" s="148"/>
      <c r="O309" s="148"/>
      <c r="P309" s="148"/>
      <c r="Q309" s="148"/>
      <c r="R309" s="148"/>
    </row>
    <row r="310" spans="12:18" s="150" customFormat="1" ht="12.75">
      <c r="L310" s="148"/>
      <c r="M310" s="148"/>
      <c r="N310" s="148"/>
      <c r="O310" s="148"/>
      <c r="P310" s="148"/>
      <c r="Q310" s="148"/>
      <c r="R310" s="148"/>
    </row>
    <row r="311" spans="12:18" s="150" customFormat="1" ht="12.75">
      <c r="L311" s="148"/>
      <c r="M311" s="148"/>
      <c r="N311" s="148"/>
      <c r="O311" s="148"/>
      <c r="P311" s="148"/>
      <c r="Q311" s="148"/>
      <c r="R311" s="148"/>
    </row>
    <row r="312" spans="12:18" s="150" customFormat="1" ht="12.75">
      <c r="L312" s="148"/>
      <c r="M312" s="148"/>
      <c r="N312" s="148"/>
      <c r="O312" s="148"/>
      <c r="P312" s="148"/>
      <c r="Q312" s="148"/>
      <c r="R312" s="148"/>
    </row>
    <row r="313" spans="12:18" s="150" customFormat="1" ht="12.75">
      <c r="L313" s="148"/>
      <c r="M313" s="148"/>
      <c r="N313" s="148"/>
      <c r="O313" s="148"/>
      <c r="P313" s="148"/>
      <c r="Q313" s="148"/>
      <c r="R313" s="148"/>
    </row>
    <row r="314" spans="12:18" s="150" customFormat="1" ht="12.75">
      <c r="L314" s="148"/>
      <c r="M314" s="148"/>
      <c r="N314" s="148"/>
      <c r="O314" s="148"/>
      <c r="P314" s="148"/>
      <c r="Q314" s="148"/>
      <c r="R314" s="148"/>
    </row>
    <row r="315" spans="12:18" s="150" customFormat="1" ht="12.75">
      <c r="L315" s="148"/>
      <c r="M315" s="148"/>
      <c r="N315" s="148"/>
      <c r="O315" s="148"/>
      <c r="P315" s="148"/>
      <c r="Q315" s="148"/>
      <c r="R315" s="148"/>
    </row>
    <row r="316" spans="12:18" s="150" customFormat="1" ht="12.75">
      <c r="L316" s="148"/>
      <c r="M316" s="148"/>
      <c r="N316" s="148"/>
      <c r="O316" s="148"/>
      <c r="P316" s="148"/>
      <c r="Q316" s="148"/>
      <c r="R316" s="148"/>
    </row>
    <row r="317" spans="12:18" s="150" customFormat="1" ht="12.75">
      <c r="L317" s="148"/>
      <c r="M317" s="148"/>
      <c r="N317" s="148"/>
      <c r="O317" s="148"/>
      <c r="P317" s="148"/>
      <c r="Q317" s="148"/>
      <c r="R317" s="148"/>
    </row>
    <row r="318" spans="12:18" s="150" customFormat="1" ht="12.75">
      <c r="L318" s="148"/>
      <c r="M318" s="148"/>
      <c r="N318" s="148"/>
      <c r="O318" s="148"/>
      <c r="P318" s="148"/>
      <c r="Q318" s="148"/>
      <c r="R318" s="148"/>
    </row>
    <row r="319" spans="12:18" s="150" customFormat="1" ht="12.75">
      <c r="L319" s="148"/>
      <c r="M319" s="148"/>
      <c r="N319" s="148"/>
      <c r="O319" s="148"/>
      <c r="P319" s="148"/>
      <c r="Q319" s="148"/>
      <c r="R319" s="148"/>
    </row>
    <row r="320" spans="12:18" s="150" customFormat="1" ht="12.75">
      <c r="L320" s="148"/>
      <c r="M320" s="148"/>
      <c r="N320" s="148"/>
      <c r="O320" s="148"/>
      <c r="P320" s="148"/>
      <c r="Q320" s="148"/>
      <c r="R320" s="148"/>
    </row>
    <row r="321" spans="12:18" s="150" customFormat="1" ht="12.75">
      <c r="L321" s="148"/>
      <c r="M321" s="148"/>
      <c r="N321" s="148"/>
      <c r="O321" s="148"/>
      <c r="P321" s="148"/>
      <c r="Q321" s="148"/>
      <c r="R321" s="148"/>
    </row>
    <row r="322" spans="12:18" s="150" customFormat="1" ht="12.75">
      <c r="L322" s="148"/>
      <c r="M322" s="148"/>
      <c r="N322" s="148"/>
      <c r="O322" s="148"/>
      <c r="P322" s="148"/>
      <c r="Q322" s="148"/>
      <c r="R322" s="148"/>
    </row>
    <row r="323" spans="12:18" s="150" customFormat="1" ht="12.75">
      <c r="L323" s="148"/>
      <c r="M323" s="148"/>
      <c r="N323" s="148"/>
      <c r="O323" s="148"/>
      <c r="P323" s="148"/>
      <c r="Q323" s="148"/>
      <c r="R323" s="148"/>
    </row>
    <row r="324" spans="12:18" s="150" customFormat="1" ht="12.75">
      <c r="L324" s="148"/>
      <c r="M324" s="148"/>
      <c r="N324" s="148"/>
      <c r="O324" s="148"/>
      <c r="P324" s="148"/>
      <c r="Q324" s="148"/>
      <c r="R324" s="148"/>
    </row>
    <row r="325" spans="12:18" s="150" customFormat="1" ht="12.75">
      <c r="L325" s="148"/>
      <c r="M325" s="148"/>
      <c r="N325" s="148"/>
      <c r="O325" s="148"/>
      <c r="P325" s="148"/>
      <c r="Q325" s="148"/>
      <c r="R325" s="148"/>
    </row>
    <row r="326" spans="12:18" s="150" customFormat="1" ht="12.75">
      <c r="L326" s="148"/>
      <c r="M326" s="148"/>
      <c r="N326" s="148"/>
      <c r="O326" s="148"/>
      <c r="P326" s="148"/>
      <c r="Q326" s="148"/>
      <c r="R326" s="148"/>
    </row>
    <row r="327" spans="12:18" s="150" customFormat="1" ht="12.75">
      <c r="L327" s="148"/>
      <c r="M327" s="148"/>
      <c r="N327" s="148"/>
      <c r="O327" s="148"/>
      <c r="P327" s="148"/>
      <c r="Q327" s="148"/>
      <c r="R327" s="148"/>
    </row>
    <row r="328" spans="12:18" s="150" customFormat="1" ht="12.75">
      <c r="L328" s="148"/>
      <c r="M328" s="148"/>
      <c r="N328" s="148"/>
      <c r="O328" s="148"/>
      <c r="P328" s="148"/>
      <c r="Q328" s="148"/>
      <c r="R328" s="148"/>
    </row>
    <row r="329" spans="12:18" s="150" customFormat="1" ht="12.75">
      <c r="L329" s="148"/>
      <c r="M329" s="148"/>
      <c r="N329" s="148"/>
      <c r="O329" s="148"/>
      <c r="P329" s="148"/>
      <c r="Q329" s="148"/>
      <c r="R329" s="148"/>
    </row>
    <row r="330" spans="12:18" s="150" customFormat="1" ht="12.75">
      <c r="L330" s="148"/>
      <c r="M330" s="148"/>
      <c r="N330" s="148"/>
      <c r="O330" s="148"/>
      <c r="P330" s="148"/>
      <c r="Q330" s="148"/>
      <c r="R330" s="148"/>
    </row>
    <row r="331" spans="12:18" s="150" customFormat="1" ht="12.75">
      <c r="L331" s="148"/>
      <c r="M331" s="148"/>
      <c r="N331" s="148"/>
      <c r="O331" s="148"/>
      <c r="P331" s="148"/>
      <c r="Q331" s="148"/>
      <c r="R331" s="148"/>
    </row>
    <row r="332" spans="12:18" s="150" customFormat="1" ht="12.75">
      <c r="L332" s="148"/>
      <c r="M332" s="148"/>
      <c r="N332" s="148"/>
      <c r="O332" s="148"/>
      <c r="P332" s="148"/>
      <c r="Q332" s="148"/>
      <c r="R332" s="148"/>
    </row>
    <row r="333" spans="12:18" s="150" customFormat="1" ht="12.75">
      <c r="L333" s="148"/>
      <c r="M333" s="148"/>
      <c r="N333" s="148"/>
      <c r="O333" s="148"/>
      <c r="P333" s="148"/>
      <c r="Q333" s="148"/>
      <c r="R333" s="148"/>
    </row>
    <row r="334" spans="12:18" s="150" customFormat="1" ht="12.75">
      <c r="L334" s="148"/>
      <c r="M334" s="148"/>
      <c r="N334" s="148"/>
      <c r="O334" s="148"/>
      <c r="P334" s="148"/>
      <c r="Q334" s="148"/>
      <c r="R334" s="148"/>
    </row>
    <row r="335" spans="12:18" s="150" customFormat="1" ht="12.75">
      <c r="L335" s="148"/>
      <c r="M335" s="148"/>
      <c r="N335" s="148"/>
      <c r="O335" s="148"/>
      <c r="P335" s="148"/>
      <c r="Q335" s="148"/>
      <c r="R335" s="148"/>
    </row>
    <row r="336" spans="12:18" s="150" customFormat="1" ht="12.75">
      <c r="L336" s="148"/>
      <c r="M336" s="148"/>
      <c r="N336" s="148"/>
      <c r="O336" s="148"/>
      <c r="P336" s="148"/>
      <c r="Q336" s="148"/>
      <c r="R336" s="148"/>
    </row>
    <row r="337" spans="12:18" s="150" customFormat="1" ht="12.75">
      <c r="L337" s="148"/>
      <c r="M337" s="148"/>
      <c r="N337" s="148"/>
      <c r="O337" s="148"/>
      <c r="P337" s="148"/>
      <c r="Q337" s="148"/>
      <c r="R337" s="148"/>
    </row>
    <row r="338" spans="12:18" s="150" customFormat="1" ht="12.75">
      <c r="L338" s="148"/>
      <c r="M338" s="148"/>
      <c r="N338" s="148"/>
      <c r="O338" s="148"/>
      <c r="P338" s="148"/>
      <c r="Q338" s="148"/>
      <c r="R338" s="148"/>
    </row>
    <row r="339" spans="12:18" s="150" customFormat="1" ht="12.75">
      <c r="L339" s="148"/>
      <c r="M339" s="148"/>
      <c r="N339" s="148"/>
      <c r="O339" s="148"/>
      <c r="P339" s="148"/>
      <c r="Q339" s="148"/>
      <c r="R339" s="148"/>
    </row>
    <row r="340" spans="12:18" s="150" customFormat="1" ht="12.75">
      <c r="L340" s="148"/>
      <c r="M340" s="148"/>
      <c r="N340" s="148"/>
      <c r="O340" s="148"/>
      <c r="P340" s="148"/>
      <c r="Q340" s="148"/>
      <c r="R340" s="148"/>
    </row>
    <row r="341" spans="12:18" s="150" customFormat="1" ht="12.75">
      <c r="L341" s="148"/>
      <c r="M341" s="148"/>
      <c r="N341" s="148"/>
      <c r="O341" s="148"/>
      <c r="P341" s="148"/>
      <c r="Q341" s="148"/>
      <c r="R341" s="148"/>
    </row>
    <row r="342" spans="12:18" s="150" customFormat="1" ht="12.75">
      <c r="L342" s="148"/>
      <c r="M342" s="148"/>
      <c r="N342" s="148"/>
      <c r="O342" s="148"/>
      <c r="P342" s="148"/>
      <c r="Q342" s="148"/>
      <c r="R342" s="148"/>
    </row>
    <row r="343" spans="12:18" s="150" customFormat="1" ht="12.75">
      <c r="L343" s="148"/>
      <c r="M343" s="148"/>
      <c r="N343" s="148"/>
      <c r="O343" s="148"/>
      <c r="P343" s="148"/>
      <c r="Q343" s="148"/>
      <c r="R343" s="148"/>
    </row>
    <row r="344" spans="12:18" s="150" customFormat="1" ht="12.75">
      <c r="L344" s="148"/>
      <c r="M344" s="148"/>
      <c r="N344" s="148"/>
      <c r="O344" s="148"/>
      <c r="P344" s="148"/>
      <c r="Q344" s="148"/>
      <c r="R344" s="148"/>
    </row>
    <row r="345" spans="12:18" s="150" customFormat="1" ht="12.75">
      <c r="L345" s="148"/>
      <c r="M345" s="148"/>
      <c r="N345" s="148"/>
      <c r="O345" s="148"/>
      <c r="P345" s="148"/>
      <c r="Q345" s="148"/>
      <c r="R345" s="148"/>
    </row>
    <row r="346" spans="12:18" s="150" customFormat="1" ht="12.75">
      <c r="L346" s="148"/>
      <c r="M346" s="148"/>
      <c r="N346" s="148"/>
      <c r="O346" s="148"/>
      <c r="P346" s="148"/>
      <c r="Q346" s="148"/>
      <c r="R346" s="148"/>
    </row>
    <row r="347" spans="12:18" s="150" customFormat="1" ht="12.75">
      <c r="L347" s="148"/>
      <c r="M347" s="148"/>
      <c r="N347" s="148"/>
      <c r="O347" s="148"/>
      <c r="P347" s="148"/>
      <c r="Q347" s="148"/>
      <c r="R347" s="148"/>
    </row>
    <row r="348" spans="12:18" s="150" customFormat="1" ht="12.75">
      <c r="L348" s="148"/>
      <c r="M348" s="148"/>
      <c r="N348" s="148"/>
      <c r="O348" s="148"/>
      <c r="P348" s="148"/>
      <c r="Q348" s="148"/>
      <c r="R348" s="148"/>
    </row>
    <row r="349" spans="12:18" s="150" customFormat="1" ht="12.75">
      <c r="L349" s="148"/>
      <c r="M349" s="148"/>
      <c r="N349" s="148"/>
      <c r="O349" s="148"/>
      <c r="P349" s="148"/>
      <c r="Q349" s="148"/>
      <c r="R349" s="148"/>
    </row>
    <row r="350" spans="12:18" s="150" customFormat="1" ht="12.75">
      <c r="L350" s="148"/>
      <c r="M350" s="148"/>
      <c r="N350" s="148"/>
      <c r="O350" s="148"/>
      <c r="P350" s="148"/>
      <c r="Q350" s="148"/>
      <c r="R350" s="148"/>
    </row>
    <row r="351" spans="12:18" s="150" customFormat="1" ht="12.75">
      <c r="L351" s="148"/>
      <c r="M351" s="148"/>
      <c r="N351" s="148"/>
      <c r="O351" s="148"/>
      <c r="P351" s="148"/>
      <c r="Q351" s="148"/>
      <c r="R351" s="148"/>
    </row>
    <row r="352" spans="12:18" s="150" customFormat="1" ht="12.75">
      <c r="L352" s="148"/>
      <c r="M352" s="148"/>
      <c r="N352" s="148"/>
      <c r="O352" s="148"/>
      <c r="P352" s="148"/>
      <c r="Q352" s="148"/>
      <c r="R352" s="148"/>
    </row>
    <row r="353" spans="12:18" s="150" customFormat="1" ht="12.75">
      <c r="L353" s="148"/>
      <c r="M353" s="148"/>
      <c r="N353" s="148"/>
      <c r="O353" s="148"/>
      <c r="P353" s="148"/>
      <c r="Q353" s="148"/>
      <c r="R353" s="148"/>
    </row>
    <row r="354" spans="12:18" s="150" customFormat="1" ht="12.75">
      <c r="L354" s="148"/>
      <c r="M354" s="148"/>
      <c r="N354" s="148"/>
      <c r="O354" s="148"/>
      <c r="P354" s="148"/>
      <c r="Q354" s="148"/>
      <c r="R354" s="148"/>
    </row>
    <row r="355" spans="12:18" s="150" customFormat="1" ht="12.75">
      <c r="L355" s="148"/>
      <c r="M355" s="148"/>
      <c r="N355" s="148"/>
      <c r="O355" s="148"/>
      <c r="P355" s="148"/>
      <c r="Q355" s="148"/>
      <c r="R355" s="148"/>
    </row>
    <row r="356" spans="12:18" s="150" customFormat="1" ht="12.75">
      <c r="L356" s="148"/>
      <c r="M356" s="148"/>
      <c r="N356" s="148"/>
      <c r="O356" s="148"/>
      <c r="P356" s="148"/>
      <c r="Q356" s="148"/>
      <c r="R356" s="148"/>
    </row>
    <row r="357" spans="12:18" s="150" customFormat="1" ht="12.75">
      <c r="L357" s="148"/>
      <c r="M357" s="148"/>
      <c r="N357" s="148"/>
      <c r="O357" s="148"/>
      <c r="P357" s="148"/>
      <c r="Q357" s="148"/>
      <c r="R357" s="148"/>
    </row>
    <row r="358" spans="12:18" s="150" customFormat="1" ht="12.75">
      <c r="L358" s="148"/>
      <c r="M358" s="148"/>
      <c r="N358" s="148"/>
      <c r="O358" s="148"/>
      <c r="P358" s="148"/>
      <c r="Q358" s="148"/>
      <c r="R358" s="148"/>
    </row>
    <row r="359" spans="12:18" s="150" customFormat="1" ht="12.75">
      <c r="L359" s="148"/>
      <c r="M359" s="148"/>
      <c r="N359" s="148"/>
      <c r="O359" s="148"/>
      <c r="P359" s="148"/>
      <c r="Q359" s="148"/>
      <c r="R359" s="148"/>
    </row>
    <row r="360" spans="12:18" s="150" customFormat="1" ht="12.75">
      <c r="L360" s="148"/>
      <c r="M360" s="148"/>
      <c r="N360" s="148"/>
      <c r="O360" s="148"/>
      <c r="P360" s="148"/>
      <c r="Q360" s="148"/>
      <c r="R360" s="148"/>
    </row>
    <row r="361" spans="12:18" s="150" customFormat="1" ht="12.75">
      <c r="L361" s="148"/>
      <c r="M361" s="148"/>
      <c r="N361" s="148"/>
      <c r="O361" s="148"/>
      <c r="P361" s="148"/>
      <c r="Q361" s="148"/>
      <c r="R361" s="148"/>
    </row>
    <row r="362" spans="12:18" s="150" customFormat="1" ht="12.75">
      <c r="L362" s="148"/>
      <c r="M362" s="148"/>
      <c r="N362" s="148"/>
      <c r="O362" s="148"/>
      <c r="P362" s="148"/>
      <c r="Q362" s="148"/>
      <c r="R362" s="148"/>
    </row>
    <row r="363" spans="12:18" s="150" customFormat="1" ht="12.75">
      <c r="L363" s="148"/>
      <c r="M363" s="148"/>
      <c r="N363" s="148"/>
      <c r="O363" s="148"/>
      <c r="P363" s="148"/>
      <c r="Q363" s="148"/>
      <c r="R363" s="148"/>
    </row>
    <row r="364" spans="12:18" s="150" customFormat="1" ht="12.75">
      <c r="L364" s="148"/>
      <c r="M364" s="148"/>
      <c r="N364" s="148"/>
      <c r="O364" s="148"/>
      <c r="P364" s="148"/>
      <c r="Q364" s="148"/>
      <c r="R364" s="148"/>
    </row>
    <row r="365" spans="12:18" s="150" customFormat="1" ht="12.75">
      <c r="L365" s="148"/>
      <c r="M365" s="148"/>
      <c r="N365" s="148"/>
      <c r="O365" s="148"/>
      <c r="P365" s="148"/>
      <c r="Q365" s="148"/>
      <c r="R365" s="148"/>
    </row>
    <row r="366" spans="12:18" s="150" customFormat="1" ht="12.75">
      <c r="L366" s="148"/>
      <c r="M366" s="148"/>
      <c r="N366" s="148"/>
      <c r="O366" s="148"/>
      <c r="P366" s="148"/>
      <c r="Q366" s="148"/>
      <c r="R366" s="148"/>
    </row>
    <row r="367" spans="12:18" s="150" customFormat="1" ht="12.75">
      <c r="L367" s="148"/>
      <c r="M367" s="148"/>
      <c r="N367" s="148"/>
      <c r="O367" s="148"/>
      <c r="P367" s="148"/>
      <c r="Q367" s="148"/>
      <c r="R367" s="148"/>
    </row>
    <row r="368" spans="12:18" s="150" customFormat="1" ht="12.75">
      <c r="L368" s="148"/>
      <c r="M368" s="148"/>
      <c r="N368" s="148"/>
      <c r="O368" s="148"/>
      <c r="P368" s="148"/>
      <c r="Q368" s="148"/>
      <c r="R368" s="148"/>
    </row>
    <row r="369" spans="12:18" s="150" customFormat="1" ht="12.75">
      <c r="L369" s="148"/>
      <c r="M369" s="148"/>
      <c r="N369" s="148"/>
      <c r="O369" s="148"/>
      <c r="P369" s="148"/>
      <c r="Q369" s="148"/>
      <c r="R369" s="148"/>
    </row>
    <row r="370" spans="12:18" s="150" customFormat="1" ht="12.75">
      <c r="L370" s="148"/>
      <c r="M370" s="148"/>
      <c r="N370" s="148"/>
      <c r="O370" s="148"/>
      <c r="P370" s="148"/>
      <c r="Q370" s="148"/>
      <c r="R370" s="148"/>
    </row>
    <row r="371" spans="12:18" s="150" customFormat="1" ht="12.75">
      <c r="L371" s="148"/>
      <c r="M371" s="148"/>
      <c r="N371" s="148"/>
      <c r="O371" s="148"/>
      <c r="P371" s="148"/>
      <c r="Q371" s="148"/>
      <c r="R371" s="148"/>
    </row>
    <row r="372" spans="12:18" s="150" customFormat="1" ht="12.75">
      <c r="L372" s="148"/>
      <c r="M372" s="148"/>
      <c r="N372" s="148"/>
      <c r="O372" s="148"/>
      <c r="P372" s="148"/>
      <c r="Q372" s="148"/>
      <c r="R372" s="148"/>
    </row>
    <row r="373" spans="12:18" s="150" customFormat="1" ht="12.75">
      <c r="L373" s="148"/>
      <c r="M373" s="148"/>
      <c r="N373" s="148"/>
      <c r="O373" s="148"/>
      <c r="P373" s="148"/>
      <c r="Q373" s="148"/>
      <c r="R373" s="148"/>
    </row>
    <row r="374" spans="12:18" s="150" customFormat="1" ht="12.75">
      <c r="L374" s="148"/>
      <c r="M374" s="148"/>
      <c r="N374" s="148"/>
      <c r="O374" s="148"/>
      <c r="P374" s="148"/>
      <c r="Q374" s="148"/>
      <c r="R374" s="148"/>
    </row>
    <row r="375" spans="12:18" s="150" customFormat="1" ht="12.75">
      <c r="L375" s="148"/>
      <c r="M375" s="148"/>
      <c r="N375" s="148"/>
      <c r="O375" s="148"/>
      <c r="P375" s="148"/>
      <c r="Q375" s="148"/>
      <c r="R375" s="148"/>
    </row>
    <row r="376" spans="12:18" s="150" customFormat="1" ht="12.75">
      <c r="L376" s="148"/>
      <c r="M376" s="148"/>
      <c r="N376" s="148"/>
      <c r="O376" s="148"/>
      <c r="P376" s="148"/>
      <c r="Q376" s="148"/>
      <c r="R376" s="148"/>
    </row>
    <row r="377" spans="12:18" s="150" customFormat="1" ht="12.75">
      <c r="L377" s="148"/>
      <c r="M377" s="148"/>
      <c r="N377" s="148"/>
      <c r="O377" s="148"/>
      <c r="P377" s="148"/>
      <c r="Q377" s="148"/>
      <c r="R377" s="148"/>
    </row>
    <row r="378" spans="12:18" s="150" customFormat="1" ht="12.75">
      <c r="L378" s="148"/>
      <c r="M378" s="148"/>
      <c r="N378" s="148"/>
      <c r="O378" s="148"/>
      <c r="P378" s="148"/>
      <c r="Q378" s="148"/>
      <c r="R378" s="148"/>
    </row>
    <row r="379" spans="12:18" s="150" customFormat="1" ht="12.75">
      <c r="L379" s="148"/>
      <c r="M379" s="148"/>
      <c r="N379" s="148"/>
      <c r="O379" s="148"/>
      <c r="P379" s="148"/>
      <c r="Q379" s="148"/>
      <c r="R379" s="148"/>
    </row>
    <row r="380" spans="12:18" s="150" customFormat="1" ht="12.75">
      <c r="L380" s="148"/>
      <c r="M380" s="148"/>
      <c r="N380" s="148"/>
      <c r="O380" s="148"/>
      <c r="P380" s="148"/>
      <c r="Q380" s="148"/>
      <c r="R380" s="148"/>
    </row>
    <row r="381" spans="12:18" s="150" customFormat="1" ht="12.75">
      <c r="L381" s="148"/>
      <c r="M381" s="148"/>
      <c r="N381" s="148"/>
      <c r="O381" s="148"/>
      <c r="P381" s="148"/>
      <c r="Q381" s="148"/>
      <c r="R381" s="148"/>
    </row>
    <row r="382" spans="12:18" s="150" customFormat="1" ht="12.75">
      <c r="L382" s="148"/>
      <c r="M382" s="148"/>
      <c r="N382" s="148"/>
      <c r="O382" s="148"/>
      <c r="P382" s="148"/>
      <c r="Q382" s="148"/>
      <c r="R382" s="148"/>
    </row>
    <row r="383" spans="12:18" s="150" customFormat="1" ht="12.75">
      <c r="L383" s="148"/>
      <c r="M383" s="148"/>
      <c r="N383" s="148"/>
      <c r="O383" s="148"/>
      <c r="P383" s="148"/>
      <c r="Q383" s="148"/>
      <c r="R383" s="148"/>
    </row>
    <row r="384" spans="12:18" s="150" customFormat="1" ht="12.75">
      <c r="L384" s="148"/>
      <c r="M384" s="148"/>
      <c r="N384" s="148"/>
      <c r="O384" s="148"/>
      <c r="P384" s="148"/>
      <c r="Q384" s="148"/>
      <c r="R384" s="148"/>
    </row>
    <row r="385" spans="12:18" s="150" customFormat="1" ht="12.75">
      <c r="L385" s="148"/>
      <c r="M385" s="148"/>
      <c r="N385" s="148"/>
      <c r="O385" s="148"/>
      <c r="P385" s="148"/>
      <c r="Q385" s="148"/>
      <c r="R385" s="148"/>
    </row>
    <row r="386" spans="12:18" s="150" customFormat="1" ht="12.75">
      <c r="L386" s="148"/>
      <c r="M386" s="148"/>
      <c r="N386" s="148"/>
      <c r="O386" s="148"/>
      <c r="P386" s="148"/>
      <c r="Q386" s="148"/>
      <c r="R386" s="148"/>
    </row>
    <row r="387" spans="12:18" s="150" customFormat="1" ht="12.75">
      <c r="L387" s="148"/>
      <c r="M387" s="148"/>
      <c r="N387" s="148"/>
      <c r="O387" s="148"/>
      <c r="P387" s="148"/>
      <c r="Q387" s="148"/>
      <c r="R387" s="148"/>
    </row>
    <row r="388" spans="12:18" s="150" customFormat="1" ht="12.75">
      <c r="L388" s="148"/>
      <c r="M388" s="148"/>
      <c r="N388" s="148"/>
      <c r="O388" s="148"/>
      <c r="P388" s="148"/>
      <c r="Q388" s="148"/>
      <c r="R388" s="148"/>
    </row>
    <row r="389" spans="12:18" s="150" customFormat="1" ht="12.75">
      <c r="L389" s="148"/>
      <c r="M389" s="148"/>
      <c r="N389" s="148"/>
      <c r="O389" s="148"/>
      <c r="P389" s="148"/>
      <c r="Q389" s="148"/>
      <c r="R389" s="148"/>
    </row>
    <row r="390" spans="12:18" s="150" customFormat="1" ht="12.75">
      <c r="L390" s="148"/>
      <c r="M390" s="148"/>
      <c r="N390" s="148"/>
      <c r="O390" s="148"/>
      <c r="P390" s="148"/>
      <c r="Q390" s="148"/>
      <c r="R390" s="148"/>
    </row>
    <row r="391" spans="12:18" s="150" customFormat="1" ht="12.75">
      <c r="L391" s="148"/>
      <c r="M391" s="148"/>
      <c r="N391" s="148"/>
      <c r="O391" s="148"/>
      <c r="P391" s="148"/>
      <c r="Q391" s="148"/>
      <c r="R391" s="148"/>
    </row>
    <row r="392" spans="12:18" s="150" customFormat="1" ht="12.75">
      <c r="L392" s="148"/>
      <c r="M392" s="148"/>
      <c r="N392" s="148"/>
      <c r="O392" s="148"/>
      <c r="P392" s="148"/>
      <c r="Q392" s="148"/>
      <c r="R392" s="148"/>
    </row>
    <row r="393" spans="12:18" s="150" customFormat="1" ht="12.75">
      <c r="L393" s="148"/>
      <c r="M393" s="148"/>
      <c r="N393" s="148"/>
      <c r="O393" s="148"/>
      <c r="P393" s="148"/>
      <c r="Q393" s="148"/>
      <c r="R393" s="148"/>
    </row>
    <row r="394" spans="12:18" s="150" customFormat="1" ht="12.75">
      <c r="L394" s="148"/>
      <c r="M394" s="148"/>
      <c r="N394" s="148"/>
      <c r="O394" s="148"/>
      <c r="P394" s="148"/>
      <c r="Q394" s="148"/>
      <c r="R394" s="148"/>
    </row>
    <row r="395" spans="12:18" s="150" customFormat="1" ht="12.75">
      <c r="L395" s="148"/>
      <c r="M395" s="148"/>
      <c r="N395" s="148"/>
      <c r="O395" s="148"/>
      <c r="P395" s="148"/>
      <c r="Q395" s="148"/>
      <c r="R395" s="148"/>
    </row>
    <row r="396" spans="12:18" s="150" customFormat="1" ht="12.75">
      <c r="L396" s="148"/>
      <c r="M396" s="148"/>
      <c r="N396" s="148"/>
      <c r="O396" s="148"/>
      <c r="P396" s="148"/>
      <c r="Q396" s="148"/>
      <c r="R396" s="148"/>
    </row>
    <row r="397" spans="12:18" s="150" customFormat="1" ht="12.75">
      <c r="L397" s="148"/>
      <c r="M397" s="148"/>
      <c r="N397" s="148"/>
      <c r="O397" s="148"/>
      <c r="P397" s="148"/>
      <c r="Q397" s="148"/>
      <c r="R397" s="148"/>
    </row>
    <row r="398" spans="12:18" s="150" customFormat="1" ht="12.75">
      <c r="L398" s="148"/>
      <c r="M398" s="148"/>
      <c r="N398" s="148"/>
      <c r="O398" s="148"/>
      <c r="P398" s="148"/>
      <c r="Q398" s="148"/>
      <c r="R398" s="148"/>
    </row>
    <row r="399" spans="12:18" s="150" customFormat="1" ht="12.75">
      <c r="L399" s="148"/>
      <c r="M399" s="148"/>
      <c r="N399" s="148"/>
      <c r="O399" s="148"/>
      <c r="P399" s="148"/>
      <c r="Q399" s="148"/>
      <c r="R399" s="148"/>
    </row>
    <row r="400" spans="12:18" s="150" customFormat="1" ht="12.75">
      <c r="L400" s="148"/>
      <c r="M400" s="148"/>
      <c r="N400" s="148"/>
      <c r="O400" s="148"/>
      <c r="P400" s="148"/>
      <c r="Q400" s="148"/>
      <c r="R400" s="148"/>
    </row>
    <row r="401" spans="12:18" s="150" customFormat="1" ht="12.75">
      <c r="L401" s="148"/>
      <c r="M401" s="148"/>
      <c r="N401" s="148"/>
      <c r="O401" s="148"/>
      <c r="P401" s="148"/>
      <c r="Q401" s="148"/>
      <c r="R401" s="148"/>
    </row>
    <row r="402" spans="12:18" s="150" customFormat="1" ht="12.75">
      <c r="L402" s="148"/>
      <c r="M402" s="148"/>
      <c r="N402" s="148"/>
      <c r="O402" s="148"/>
      <c r="P402" s="148"/>
      <c r="Q402" s="148"/>
      <c r="R402" s="148"/>
    </row>
    <row r="403" spans="12:18" s="150" customFormat="1" ht="12.75">
      <c r="L403" s="148"/>
      <c r="M403" s="148"/>
      <c r="N403" s="148"/>
      <c r="O403" s="148"/>
      <c r="P403" s="148"/>
      <c r="Q403" s="148"/>
      <c r="R403" s="148"/>
    </row>
    <row r="404" spans="12:18" s="150" customFormat="1" ht="12.75">
      <c r="L404" s="148"/>
      <c r="M404" s="148"/>
      <c r="N404" s="148"/>
      <c r="O404" s="148"/>
      <c r="P404" s="148"/>
      <c r="Q404" s="148"/>
      <c r="R404" s="148"/>
    </row>
    <row r="405" spans="12:18" s="150" customFormat="1" ht="12.75">
      <c r="L405" s="148"/>
      <c r="M405" s="148"/>
      <c r="N405" s="148"/>
      <c r="O405" s="148"/>
      <c r="P405" s="148"/>
      <c r="Q405" s="148"/>
      <c r="R405" s="148"/>
    </row>
    <row r="406" spans="12:18" s="150" customFormat="1" ht="12.75">
      <c r="L406" s="148"/>
      <c r="M406" s="148"/>
      <c r="N406" s="148"/>
      <c r="O406" s="148"/>
      <c r="P406" s="148"/>
      <c r="Q406" s="148"/>
      <c r="R406" s="148"/>
    </row>
    <row r="407" spans="12:18" s="150" customFormat="1" ht="12.75">
      <c r="L407" s="148"/>
      <c r="M407" s="148"/>
      <c r="N407" s="148"/>
      <c r="O407" s="148"/>
      <c r="P407" s="148"/>
      <c r="Q407" s="148"/>
      <c r="R407" s="148"/>
    </row>
    <row r="408" spans="12:18" s="150" customFormat="1" ht="12.75">
      <c r="L408" s="148"/>
      <c r="M408" s="148"/>
      <c r="N408" s="148"/>
      <c r="O408" s="148"/>
      <c r="P408" s="148"/>
      <c r="Q408" s="148"/>
      <c r="R408" s="148"/>
    </row>
    <row r="409" spans="12:18" s="150" customFormat="1" ht="12.75">
      <c r="L409" s="148"/>
      <c r="M409" s="148"/>
      <c r="N409" s="148"/>
      <c r="O409" s="148"/>
      <c r="P409" s="148"/>
      <c r="Q409" s="148"/>
      <c r="R409" s="148"/>
    </row>
    <row r="410" spans="12:18" s="150" customFormat="1" ht="12.75">
      <c r="L410" s="148"/>
      <c r="M410" s="148"/>
      <c r="N410" s="148"/>
      <c r="O410" s="148"/>
      <c r="P410" s="148"/>
      <c r="Q410" s="148"/>
      <c r="R410" s="148"/>
    </row>
    <row r="411" spans="12:18" s="150" customFormat="1" ht="12.75">
      <c r="L411" s="148"/>
      <c r="M411" s="148"/>
      <c r="N411" s="148"/>
      <c r="O411" s="148"/>
      <c r="P411" s="148"/>
      <c r="Q411" s="148"/>
      <c r="R411" s="148"/>
    </row>
    <row r="412" spans="12:18" s="150" customFormat="1" ht="12.75">
      <c r="L412" s="148"/>
      <c r="M412" s="148"/>
      <c r="N412" s="148"/>
      <c r="O412" s="148"/>
      <c r="P412" s="148"/>
      <c r="Q412" s="148"/>
      <c r="R412" s="148"/>
    </row>
    <row r="413" spans="12:18" s="150" customFormat="1" ht="12.75">
      <c r="L413" s="148"/>
      <c r="M413" s="148"/>
      <c r="N413" s="148"/>
      <c r="O413" s="148"/>
      <c r="P413" s="148"/>
      <c r="Q413" s="148"/>
      <c r="R413" s="148"/>
    </row>
    <row r="414" spans="12:18" s="150" customFormat="1" ht="12.75">
      <c r="L414" s="148"/>
      <c r="M414" s="148"/>
      <c r="N414" s="148"/>
      <c r="O414" s="148"/>
      <c r="P414" s="148"/>
      <c r="Q414" s="148"/>
      <c r="R414" s="148"/>
    </row>
    <row r="415" spans="12:18" s="150" customFormat="1" ht="12.75">
      <c r="L415" s="148"/>
      <c r="M415" s="148"/>
      <c r="N415" s="148"/>
      <c r="O415" s="148"/>
      <c r="P415" s="148"/>
      <c r="Q415" s="148"/>
      <c r="R415" s="148"/>
    </row>
    <row r="416" spans="12:18" s="150" customFormat="1" ht="12.75">
      <c r="L416" s="148"/>
      <c r="M416" s="148"/>
      <c r="N416" s="148"/>
      <c r="O416" s="148"/>
      <c r="P416" s="148"/>
      <c r="Q416" s="148"/>
      <c r="R416" s="148"/>
    </row>
    <row r="417" spans="12:18" s="150" customFormat="1" ht="12.75">
      <c r="L417" s="148"/>
      <c r="M417" s="148"/>
      <c r="N417" s="148"/>
      <c r="O417" s="148"/>
      <c r="P417" s="148"/>
      <c r="Q417" s="148"/>
      <c r="R417" s="148"/>
    </row>
    <row r="418" spans="12:18" s="150" customFormat="1" ht="12.75">
      <c r="L418" s="148"/>
      <c r="M418" s="148"/>
      <c r="N418" s="148"/>
      <c r="O418" s="148"/>
      <c r="P418" s="148"/>
      <c r="Q418" s="148"/>
      <c r="R418" s="148"/>
    </row>
    <row r="419" spans="12:18" s="150" customFormat="1" ht="12.75">
      <c r="L419" s="148"/>
      <c r="M419" s="148"/>
      <c r="N419" s="148"/>
      <c r="O419" s="148"/>
      <c r="P419" s="148"/>
      <c r="Q419" s="148"/>
      <c r="R419" s="148"/>
    </row>
    <row r="420" spans="12:18" s="150" customFormat="1" ht="12.75">
      <c r="L420" s="148"/>
      <c r="M420" s="148"/>
      <c r="N420" s="148"/>
      <c r="O420" s="148"/>
      <c r="P420" s="148"/>
      <c r="Q420" s="148"/>
      <c r="R420" s="148"/>
    </row>
    <row r="421" spans="12:18" s="150" customFormat="1" ht="12.75">
      <c r="L421" s="148"/>
      <c r="M421" s="148"/>
      <c r="N421" s="148"/>
      <c r="O421" s="148"/>
      <c r="P421" s="148"/>
      <c r="Q421" s="148"/>
      <c r="R421" s="148"/>
    </row>
    <row r="422" spans="12:18" s="150" customFormat="1" ht="12.75">
      <c r="L422" s="148"/>
      <c r="M422" s="148"/>
      <c r="N422" s="148"/>
      <c r="O422" s="148"/>
      <c r="P422" s="148"/>
      <c r="Q422" s="148"/>
      <c r="R422" s="148"/>
    </row>
    <row r="423" spans="12:18" s="150" customFormat="1" ht="12.75">
      <c r="L423" s="148"/>
      <c r="M423" s="148"/>
      <c r="N423" s="148"/>
      <c r="O423" s="148"/>
      <c r="P423" s="148"/>
      <c r="Q423" s="148"/>
      <c r="R423" s="148"/>
    </row>
    <row r="424" spans="12:18" s="150" customFormat="1" ht="12.75">
      <c r="L424" s="148"/>
      <c r="M424" s="148"/>
      <c r="N424" s="148"/>
      <c r="O424" s="148"/>
      <c r="P424" s="148"/>
      <c r="Q424" s="148"/>
      <c r="R424" s="148"/>
    </row>
    <row r="425" spans="12:18" s="150" customFormat="1" ht="12.75">
      <c r="L425" s="148"/>
      <c r="M425" s="148"/>
      <c r="N425" s="148"/>
      <c r="O425" s="148"/>
      <c r="P425" s="148"/>
      <c r="Q425" s="148"/>
      <c r="R425" s="148"/>
    </row>
    <row r="426" spans="12:18" s="150" customFormat="1" ht="12.75">
      <c r="L426" s="148"/>
      <c r="M426" s="148"/>
      <c r="N426" s="148"/>
      <c r="O426" s="148"/>
      <c r="P426" s="148"/>
      <c r="Q426" s="148"/>
      <c r="R426" s="148"/>
    </row>
    <row r="427" spans="12:18" s="150" customFormat="1" ht="12.75">
      <c r="L427" s="148"/>
      <c r="M427" s="148"/>
      <c r="N427" s="148"/>
      <c r="O427" s="148"/>
      <c r="P427" s="148"/>
      <c r="Q427" s="148"/>
      <c r="R427" s="148"/>
    </row>
    <row r="428" spans="12:18" s="150" customFormat="1" ht="12.75">
      <c r="L428" s="148"/>
      <c r="M428" s="148"/>
      <c r="N428" s="148"/>
      <c r="O428" s="148"/>
      <c r="P428" s="148"/>
      <c r="Q428" s="148"/>
      <c r="R428" s="148"/>
    </row>
    <row r="429" spans="12:18" s="150" customFormat="1" ht="12.75">
      <c r="L429" s="148"/>
      <c r="M429" s="148"/>
      <c r="N429" s="148"/>
      <c r="O429" s="148"/>
      <c r="P429" s="148"/>
      <c r="Q429" s="148"/>
      <c r="R429" s="148"/>
    </row>
    <row r="430" spans="12:18" s="150" customFormat="1" ht="12.75">
      <c r="L430" s="148"/>
      <c r="M430" s="148"/>
      <c r="N430" s="148"/>
      <c r="O430" s="148"/>
      <c r="P430" s="148"/>
      <c r="Q430" s="148"/>
      <c r="R430" s="148"/>
    </row>
  </sheetData>
  <mergeCells count="2">
    <mergeCell ref="H11:K11"/>
    <mergeCell ref="B11:F11"/>
  </mergeCells>
  <printOptions/>
  <pageMargins left="0.44" right="0.17" top="0.47" bottom="0.44" header="0.33" footer="0.29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30"/>
  <sheetViews>
    <sheetView workbookViewId="0" topLeftCell="A1">
      <pane xSplit="1" ySplit="11" topLeftCell="B21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9.00390625" style="148" customWidth="1"/>
    <col min="2" max="2" width="8.00390625" style="148" customWidth="1"/>
    <col min="3" max="3" width="8.140625" style="148" customWidth="1"/>
    <col min="4" max="4" width="7.7109375" style="148" customWidth="1"/>
    <col min="5" max="6" width="7.140625" style="148" customWidth="1"/>
    <col min="7" max="7" width="5.00390625" style="148" customWidth="1"/>
    <col min="8" max="8" width="9.57421875" style="148" customWidth="1"/>
    <col min="9" max="9" width="9.00390625" style="148" customWidth="1"/>
    <col min="10" max="10" width="10.140625" style="148" customWidth="1"/>
    <col min="11" max="11" width="9.7109375" style="148" customWidth="1"/>
    <col min="12" max="12" width="9.8515625" style="148" customWidth="1"/>
    <col min="13" max="13" width="8.28125" style="148" customWidth="1"/>
    <col min="14" max="14" width="9.7109375" style="148" customWidth="1"/>
    <col min="15" max="18" width="9.140625" style="148" customWidth="1"/>
    <col min="19" max="22" width="9.140625" style="150" customWidth="1"/>
    <col min="23" max="16384" width="9.140625" style="148" customWidth="1"/>
  </cols>
  <sheetData>
    <row r="1" ht="12.75">
      <c r="C1" s="149" t="s">
        <v>8</v>
      </c>
    </row>
    <row r="2" spans="1:11" ht="18">
      <c r="A2" s="151" t="s">
        <v>53</v>
      </c>
      <c r="B2" s="149" t="s">
        <v>19</v>
      </c>
      <c r="C2" s="151"/>
      <c r="D2" s="151"/>
      <c r="E2" s="151"/>
      <c r="F2" s="152"/>
      <c r="G2" s="152"/>
      <c r="H2" s="152"/>
      <c r="I2" s="152"/>
      <c r="J2" s="152"/>
      <c r="K2" s="152"/>
    </row>
    <row r="3" spans="1:11" ht="18">
      <c r="A3" s="153" t="s">
        <v>54</v>
      </c>
      <c r="B3" s="149" t="s">
        <v>18</v>
      </c>
      <c r="C3" s="153"/>
      <c r="D3" s="153"/>
      <c r="E3" s="153"/>
      <c r="F3" s="152"/>
      <c r="G3" s="152"/>
      <c r="H3" s="152"/>
      <c r="I3" s="152"/>
      <c r="J3" s="152"/>
      <c r="K3" s="152"/>
    </row>
    <row r="4" spans="1:11" ht="18">
      <c r="A4" s="153" t="s">
        <v>55</v>
      </c>
      <c r="B4" s="149" t="s">
        <v>17</v>
      </c>
      <c r="C4" s="194"/>
      <c r="D4" s="153"/>
      <c r="E4" s="153"/>
      <c r="F4" s="152"/>
      <c r="G4" s="152"/>
      <c r="H4" s="152"/>
      <c r="I4" s="152"/>
      <c r="J4" s="152"/>
      <c r="K4" s="152"/>
    </row>
    <row r="5" spans="1:11" ht="18">
      <c r="A5" s="153" t="s">
        <v>56</v>
      </c>
      <c r="B5" s="154" t="s">
        <v>6</v>
      </c>
      <c r="C5" s="153"/>
      <c r="D5" s="153"/>
      <c r="E5" s="153"/>
      <c r="F5" s="152"/>
      <c r="G5" s="152"/>
      <c r="H5" s="152"/>
      <c r="I5" s="152"/>
      <c r="J5" s="152"/>
      <c r="K5" s="152"/>
    </row>
    <row r="6" spans="1:11" ht="12.75">
      <c r="A6" s="98" t="s">
        <v>194</v>
      </c>
      <c r="B6" s="95" t="s">
        <v>203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9" ht="12.75">
      <c r="A7" s="155" t="s">
        <v>57</v>
      </c>
      <c r="B7" s="155"/>
      <c r="C7" s="155"/>
      <c r="D7" s="155"/>
      <c r="E7" s="155"/>
      <c r="I7" s="156"/>
    </row>
    <row r="8" spans="1:5" ht="12.75">
      <c r="A8" s="155"/>
      <c r="B8" s="155"/>
      <c r="C8" s="155"/>
      <c r="D8" s="155"/>
      <c r="E8" s="155"/>
    </row>
    <row r="9" ht="13.5" thickBot="1"/>
    <row r="10" spans="1:18" s="150" customFormat="1" ht="57">
      <c r="A10" s="157" t="s">
        <v>61</v>
      </c>
      <c r="B10" s="158">
        <v>1990</v>
      </c>
      <c r="C10" s="159">
        <v>2000</v>
      </c>
      <c r="D10" s="160">
        <v>2010</v>
      </c>
      <c r="E10" s="160">
        <v>2020</v>
      </c>
      <c r="F10" s="161">
        <v>2030</v>
      </c>
      <c r="G10" s="162"/>
      <c r="H10" s="163" t="s">
        <v>62</v>
      </c>
      <c r="I10" s="164" t="s">
        <v>63</v>
      </c>
      <c r="J10" s="164" t="s">
        <v>64</v>
      </c>
      <c r="K10" s="165" t="s">
        <v>65</v>
      </c>
      <c r="L10" s="148"/>
      <c r="M10" s="148"/>
      <c r="N10" s="148"/>
      <c r="O10" s="148"/>
      <c r="P10" s="148"/>
      <c r="Q10" s="148"/>
      <c r="R10" s="148"/>
    </row>
    <row r="11" spans="2:22" s="150" customFormat="1" ht="13.5" thickBot="1">
      <c r="B11" s="407" t="s">
        <v>17</v>
      </c>
      <c r="C11" s="408"/>
      <c r="D11" s="408"/>
      <c r="E11" s="408"/>
      <c r="F11" s="409"/>
      <c r="H11" s="404" t="s">
        <v>66</v>
      </c>
      <c r="I11" s="405"/>
      <c r="J11" s="405"/>
      <c r="K11" s="406"/>
      <c r="L11" s="148"/>
      <c r="M11" s="148"/>
      <c r="N11" s="148"/>
      <c r="O11" s="148"/>
      <c r="P11" s="148"/>
      <c r="Q11" s="148"/>
      <c r="R11" s="148"/>
      <c r="S11" s="166"/>
      <c r="T11" s="166"/>
      <c r="U11" s="167"/>
      <c r="V11" s="167"/>
    </row>
    <row r="12" spans="1:11" ht="12.75">
      <c r="A12" s="212" t="s">
        <v>67</v>
      </c>
      <c r="B12" s="197">
        <v>364.6147403685092</v>
      </c>
      <c r="C12" s="198">
        <v>396.13606320685096</v>
      </c>
      <c r="D12" s="198">
        <v>407.4109927443225</v>
      </c>
      <c r="E12" s="198">
        <v>394.72899788360957</v>
      </c>
      <c r="F12" s="199">
        <v>415.44219303405123</v>
      </c>
      <c r="G12" s="200"/>
      <c r="H12" s="213">
        <v>0.8326116490126267</v>
      </c>
      <c r="I12" s="214">
        <v>0.2810415826181245</v>
      </c>
      <c r="J12" s="214">
        <v>-0.3157308981530882</v>
      </c>
      <c r="K12" s="215">
        <v>0.512750390524852</v>
      </c>
    </row>
    <row r="13" spans="1:11" ht="12.75">
      <c r="A13" s="201" t="s">
        <v>68</v>
      </c>
      <c r="B13" s="202">
        <v>521.356365159129</v>
      </c>
      <c r="C13" s="203">
        <v>558.8622278056952</v>
      </c>
      <c r="D13" s="203">
        <v>574.9285035255583</v>
      </c>
      <c r="E13" s="203">
        <v>472.38905277055494</v>
      </c>
      <c r="F13" s="204">
        <v>156.6896981787791</v>
      </c>
      <c r="G13" s="200"/>
      <c r="H13" s="216">
        <v>0.6971102875267476</v>
      </c>
      <c r="I13" s="205">
        <v>0.28382913914648533</v>
      </c>
      <c r="J13" s="205">
        <v>-1.9452586531390814</v>
      </c>
      <c r="K13" s="206">
        <v>-10.448253137506248</v>
      </c>
    </row>
    <row r="14" spans="1:11" ht="12.75">
      <c r="A14" s="201" t="s">
        <v>70</v>
      </c>
      <c r="B14" s="202">
        <v>449.92922948073704</v>
      </c>
      <c r="C14" s="203">
        <v>1159.431323283082</v>
      </c>
      <c r="D14" s="203">
        <v>642.7970784120361</v>
      </c>
      <c r="E14" s="203">
        <v>412.66055420543535</v>
      </c>
      <c r="F14" s="204">
        <v>345.3728450679551</v>
      </c>
      <c r="G14" s="200"/>
      <c r="H14" s="216">
        <v>9.928444355766741</v>
      </c>
      <c r="I14" s="205">
        <v>-5.7279640362549955</v>
      </c>
      <c r="J14" s="205">
        <v>-4.335257624367284</v>
      </c>
      <c r="K14" s="206">
        <v>-1.7642595217966517</v>
      </c>
    </row>
    <row r="15" spans="1:11" ht="12.75">
      <c r="A15" s="201" t="s">
        <v>71</v>
      </c>
      <c r="B15" s="202">
        <v>495.608458961474</v>
      </c>
      <c r="C15" s="203">
        <v>627.5573701842546</v>
      </c>
      <c r="D15" s="203">
        <v>819.3420320725578</v>
      </c>
      <c r="E15" s="203">
        <v>841.7628070029247</v>
      </c>
      <c r="F15" s="204">
        <v>843.6661142366879</v>
      </c>
      <c r="G15" s="200"/>
      <c r="H15" s="216">
        <v>2.3885687994817495</v>
      </c>
      <c r="I15" s="205">
        <v>2.7025389332556937</v>
      </c>
      <c r="J15" s="205">
        <v>0.27033128190880884</v>
      </c>
      <c r="K15" s="206">
        <v>0.022587994905198805</v>
      </c>
    </row>
    <row r="16" spans="1:11" ht="12.75">
      <c r="A16" s="201" t="s">
        <v>72</v>
      </c>
      <c r="B16" s="202">
        <v>4525.011725293132</v>
      </c>
      <c r="C16" s="203">
        <v>5462.603485530261</v>
      </c>
      <c r="D16" s="203">
        <v>5948.852928112351</v>
      </c>
      <c r="E16" s="203">
        <v>6338.237673073444</v>
      </c>
      <c r="F16" s="204">
        <v>6922.9443049986485</v>
      </c>
      <c r="G16" s="200"/>
      <c r="H16" s="216">
        <v>1.9008946266452664</v>
      </c>
      <c r="I16" s="205">
        <v>0.8563751992421764</v>
      </c>
      <c r="J16" s="205">
        <v>0.636037627998487</v>
      </c>
      <c r="K16" s="206">
        <v>0.8863086250836538</v>
      </c>
    </row>
    <row r="17" spans="1:11" ht="12.75">
      <c r="A17" s="201" t="s">
        <v>73</v>
      </c>
      <c r="B17" s="202">
        <v>7784.939279731994</v>
      </c>
      <c r="C17" s="203">
        <v>5530.611397850847</v>
      </c>
      <c r="D17" s="203">
        <v>4598.134247561896</v>
      </c>
      <c r="E17" s="203">
        <v>2911.0714040851763</v>
      </c>
      <c r="F17" s="204">
        <v>2295.117873345857</v>
      </c>
      <c r="G17" s="200"/>
      <c r="H17" s="216">
        <v>-3.3611414853946586</v>
      </c>
      <c r="I17" s="205">
        <v>-1.8295345151865594</v>
      </c>
      <c r="J17" s="205">
        <v>-4.468384691356297</v>
      </c>
      <c r="K17" s="206">
        <v>-2.349333084715499</v>
      </c>
    </row>
    <row r="18" spans="1:21" ht="12.75">
      <c r="A18" s="201" t="s">
        <v>74</v>
      </c>
      <c r="B18" s="202">
        <v>383.23115577889445</v>
      </c>
      <c r="C18" s="203">
        <v>416.50921273031827</v>
      </c>
      <c r="D18" s="203">
        <v>432.7820264194941</v>
      </c>
      <c r="E18" s="203">
        <v>422.10379491525794</v>
      </c>
      <c r="F18" s="204">
        <v>314.0296999781714</v>
      </c>
      <c r="G18" s="200"/>
      <c r="H18" s="216">
        <v>0.8361789466135416</v>
      </c>
      <c r="I18" s="205">
        <v>0.38399153863075686</v>
      </c>
      <c r="J18" s="205">
        <v>-0.2495177332736631</v>
      </c>
      <c r="K18" s="206">
        <v>-2.9143267184134403</v>
      </c>
      <c r="S18" s="175"/>
      <c r="T18" s="175"/>
      <c r="U18" s="173"/>
    </row>
    <row r="19" spans="1:21" ht="12.75">
      <c r="A19" s="201" t="s">
        <v>75</v>
      </c>
      <c r="B19" s="202">
        <v>146.36683417085428</v>
      </c>
      <c r="C19" s="203">
        <v>95.51174915364163</v>
      </c>
      <c r="D19" s="203">
        <v>101.3099074276204</v>
      </c>
      <c r="E19" s="203">
        <v>150.35823944850597</v>
      </c>
      <c r="F19" s="204">
        <v>146.1912627753537</v>
      </c>
      <c r="G19" s="200"/>
      <c r="H19" s="216">
        <v>-4.178842681699435</v>
      </c>
      <c r="I19" s="205">
        <v>0.5910894964293645</v>
      </c>
      <c r="J19" s="205">
        <v>4.0273490316717675</v>
      </c>
      <c r="K19" s="206">
        <v>-0.28065468956826045</v>
      </c>
      <c r="S19" s="175"/>
      <c r="T19" s="175"/>
      <c r="U19" s="173"/>
    </row>
    <row r="20" spans="1:21" ht="12.75">
      <c r="A20" s="201" t="s">
        <v>76</v>
      </c>
      <c r="B20" s="202">
        <v>1140.8128140703518</v>
      </c>
      <c r="C20" s="203">
        <v>1281.7398227311526</v>
      </c>
      <c r="D20" s="203">
        <v>1200.6327771174979</v>
      </c>
      <c r="E20" s="203">
        <v>1112.6970991926285</v>
      </c>
      <c r="F20" s="204">
        <v>1096.672938842819</v>
      </c>
      <c r="G20" s="200"/>
      <c r="H20" s="216">
        <v>1.1715837890124314</v>
      </c>
      <c r="I20" s="205">
        <v>-0.6515646462058156</v>
      </c>
      <c r="J20" s="205">
        <v>-0.757733067069688</v>
      </c>
      <c r="K20" s="206">
        <v>-0.14495375817696887</v>
      </c>
      <c r="S20" s="175"/>
      <c r="T20" s="175"/>
      <c r="U20" s="173"/>
    </row>
    <row r="21" spans="1:21" ht="12.75">
      <c r="A21" s="201" t="s">
        <v>77</v>
      </c>
      <c r="B21" s="202">
        <v>1.9556113902847574</v>
      </c>
      <c r="C21" s="203">
        <v>2.3714405360134005</v>
      </c>
      <c r="D21" s="203">
        <v>7.309929671040048</v>
      </c>
      <c r="E21" s="203">
        <v>9.6680841978423</v>
      </c>
      <c r="F21" s="204">
        <v>11.568234072069384</v>
      </c>
      <c r="G21" s="200"/>
      <c r="H21" s="216">
        <v>1.946652069243604</v>
      </c>
      <c r="I21" s="205">
        <v>11.915463050998177</v>
      </c>
      <c r="J21" s="205">
        <v>2.8354191439712517</v>
      </c>
      <c r="K21" s="206">
        <v>1.810522048644292</v>
      </c>
      <c r="S21" s="176"/>
      <c r="T21" s="176"/>
      <c r="U21" s="173"/>
    </row>
    <row r="22" spans="1:21" ht="12.75">
      <c r="A22" s="201" t="s">
        <v>78</v>
      </c>
      <c r="B22" s="202">
        <v>2524.7621440536013</v>
      </c>
      <c r="C22" s="203">
        <v>2383.200586264657</v>
      </c>
      <c r="D22" s="203">
        <v>2760.6608720751165</v>
      </c>
      <c r="E22" s="203">
        <v>2359.321846814834</v>
      </c>
      <c r="F22" s="204">
        <v>2102.325900334819</v>
      </c>
      <c r="G22" s="200"/>
      <c r="H22" s="216">
        <v>-0.5753633038159456</v>
      </c>
      <c r="I22" s="205">
        <v>1.4811187381733593</v>
      </c>
      <c r="J22" s="205">
        <v>-1.558683534559302</v>
      </c>
      <c r="K22" s="206">
        <v>-1.1466742106528427</v>
      </c>
      <c r="S22" s="176"/>
      <c r="T22" s="176"/>
      <c r="U22" s="173"/>
    </row>
    <row r="23" spans="1:21" ht="12.75">
      <c r="A23" s="201" t="s">
        <v>79</v>
      </c>
      <c r="B23" s="202">
        <v>111.3429648241206</v>
      </c>
      <c r="C23" s="203">
        <v>131.12437185929647</v>
      </c>
      <c r="D23" s="203">
        <v>184.59965577087561</v>
      </c>
      <c r="E23" s="203">
        <v>246.56803453259192</v>
      </c>
      <c r="F23" s="204">
        <v>328.72982585205887</v>
      </c>
      <c r="G23" s="200"/>
      <c r="H23" s="216">
        <v>1.64875504399411</v>
      </c>
      <c r="I23" s="205">
        <v>3.4796012688491196</v>
      </c>
      <c r="J23" s="205">
        <v>2.9367823297342888</v>
      </c>
      <c r="K23" s="206">
        <v>2.9177382916039996</v>
      </c>
      <c r="S23" s="176"/>
      <c r="T23" s="176"/>
      <c r="U23" s="173"/>
    </row>
    <row r="24" spans="1:21" ht="12.75">
      <c r="A24" s="201" t="s">
        <v>80</v>
      </c>
      <c r="B24" s="202">
        <v>1399.0058626465664</v>
      </c>
      <c r="C24" s="203">
        <v>1304.6000837520937</v>
      </c>
      <c r="D24" s="203">
        <v>1447.7733808811865</v>
      </c>
      <c r="E24" s="203">
        <v>1659.1922651328532</v>
      </c>
      <c r="F24" s="204">
        <v>2062.8525362531354</v>
      </c>
      <c r="G24" s="200"/>
      <c r="H24" s="216">
        <v>-0.6962185077917127</v>
      </c>
      <c r="I24" s="205">
        <v>1.0467427421899433</v>
      </c>
      <c r="J24" s="205">
        <v>1.3723729556891273</v>
      </c>
      <c r="K24" s="206">
        <v>2.2014710446458086</v>
      </c>
      <c r="S24" s="177"/>
      <c r="T24" s="177"/>
      <c r="U24" s="173"/>
    </row>
    <row r="25" spans="1:21" ht="12.75">
      <c r="A25" s="201" t="s">
        <v>81</v>
      </c>
      <c r="B25" s="202">
        <v>1239.7625628140704</v>
      </c>
      <c r="C25" s="203">
        <v>1280.068676716918</v>
      </c>
      <c r="D25" s="203">
        <v>1410.7644680250123</v>
      </c>
      <c r="E25" s="203">
        <v>1288.484295214932</v>
      </c>
      <c r="F25" s="204">
        <v>1203.4129123691855</v>
      </c>
      <c r="G25" s="200"/>
      <c r="H25" s="216">
        <v>0.32045085445884247</v>
      </c>
      <c r="I25" s="205">
        <v>0.9769210532995398</v>
      </c>
      <c r="J25" s="205">
        <v>-0.902554014278667</v>
      </c>
      <c r="K25" s="206">
        <v>-0.6807220088568822</v>
      </c>
      <c r="S25" s="177"/>
      <c r="T25" s="177"/>
      <c r="U25" s="173"/>
    </row>
    <row r="26" spans="1:21" ht="12.75">
      <c r="A26" s="201" t="s">
        <v>82</v>
      </c>
      <c r="B26" s="202">
        <v>8563.235762144055</v>
      </c>
      <c r="C26" s="203">
        <v>11250.55527638191</v>
      </c>
      <c r="D26" s="203">
        <v>10432.817806419072</v>
      </c>
      <c r="E26" s="203">
        <v>8573.192263499699</v>
      </c>
      <c r="F26" s="204">
        <v>7909.230957122172</v>
      </c>
      <c r="G26" s="200"/>
      <c r="H26" s="216">
        <v>2.7669827224561905</v>
      </c>
      <c r="I26" s="205">
        <v>-0.7517708522591149</v>
      </c>
      <c r="J26" s="205">
        <v>-1.9440178517244333</v>
      </c>
      <c r="K26" s="206">
        <v>-0.8028557898062227</v>
      </c>
      <c r="S26" s="177"/>
      <c r="T26" s="177"/>
      <c r="U26" s="173"/>
    </row>
    <row r="27" spans="1:21" ht="12.75">
      <c r="A27" s="201" t="s">
        <v>83</v>
      </c>
      <c r="B27" s="252">
        <v>0</v>
      </c>
      <c r="C27" s="203">
        <v>1.5075376884422111</v>
      </c>
      <c r="D27" s="203">
        <v>4.941092895030709</v>
      </c>
      <c r="E27" s="203">
        <v>9.529799840432544</v>
      </c>
      <c r="F27" s="204">
        <v>12.506593844195187</v>
      </c>
      <c r="G27" s="200"/>
      <c r="H27" s="216" t="s">
        <v>69</v>
      </c>
      <c r="I27" s="205">
        <v>12.604431949312932</v>
      </c>
      <c r="J27" s="205">
        <v>6.788890904535294</v>
      </c>
      <c r="K27" s="206">
        <v>2.7556064450482642</v>
      </c>
      <c r="S27" s="173"/>
      <c r="T27" s="173"/>
      <c r="U27" s="173"/>
    </row>
    <row r="28" spans="1:21" ht="12.75">
      <c r="A28" s="201" t="s">
        <v>84</v>
      </c>
      <c r="B28" s="202">
        <v>1603.9782244556116</v>
      </c>
      <c r="C28" s="203">
        <v>1233.0820770519263</v>
      </c>
      <c r="D28" s="203">
        <v>1016.1350239157539</v>
      </c>
      <c r="E28" s="203">
        <v>850.4341146968342</v>
      </c>
      <c r="F28" s="204">
        <v>568.3720628901635</v>
      </c>
      <c r="G28" s="200"/>
      <c r="H28" s="216">
        <v>-2.5954259034863814</v>
      </c>
      <c r="I28" s="205">
        <v>-1.916502532698383</v>
      </c>
      <c r="J28" s="205">
        <v>-1.764394753450571</v>
      </c>
      <c r="K28" s="206">
        <v>-3.9495939955198955</v>
      </c>
      <c r="S28" s="173"/>
      <c r="T28" s="173"/>
      <c r="U28" s="173"/>
    </row>
    <row r="29" spans="1:21" ht="12.75">
      <c r="A29" s="201" t="s">
        <v>85</v>
      </c>
      <c r="B29" s="202">
        <v>228.6850921273032</v>
      </c>
      <c r="C29" s="203">
        <v>132.87269681742043</v>
      </c>
      <c r="D29" s="203">
        <v>82.9984158039479</v>
      </c>
      <c r="E29" s="203">
        <v>35.07135566562496</v>
      </c>
      <c r="F29" s="204">
        <v>34.457052072906315</v>
      </c>
      <c r="G29" s="200"/>
      <c r="H29" s="216">
        <v>-5.284776249665157</v>
      </c>
      <c r="I29" s="205">
        <v>-4.596698213786288</v>
      </c>
      <c r="J29" s="205">
        <v>-8.253759938737716</v>
      </c>
      <c r="K29" s="206">
        <v>-0.17655434215335664</v>
      </c>
      <c r="S29" s="173"/>
      <c r="T29" s="173"/>
      <c r="U29" s="173"/>
    </row>
    <row r="30" spans="1:21" ht="12.75">
      <c r="A30" s="201" t="s">
        <v>86</v>
      </c>
      <c r="B30" s="202">
        <v>571.0217755443887</v>
      </c>
      <c r="C30" s="203">
        <v>464.3634840871022</v>
      </c>
      <c r="D30" s="203">
        <v>414.1094601054379</v>
      </c>
      <c r="E30" s="203">
        <v>397.04609555373185</v>
      </c>
      <c r="F30" s="204">
        <v>605.3554389696543</v>
      </c>
      <c r="G30" s="200"/>
      <c r="H30" s="216">
        <v>-2.046369046967078</v>
      </c>
      <c r="I30" s="205">
        <v>-1.1388383888412568</v>
      </c>
      <c r="J30" s="205">
        <v>-0.4198954795227916</v>
      </c>
      <c r="K30" s="206">
        <v>4.307839942680558</v>
      </c>
      <c r="S30" s="173"/>
      <c r="T30" s="173"/>
      <c r="U30" s="173"/>
    </row>
    <row r="31" spans="1:21" ht="12.75">
      <c r="A31" s="201" t="s">
        <v>87</v>
      </c>
      <c r="B31" s="202">
        <v>18.257956448911223</v>
      </c>
      <c r="C31" s="203">
        <v>45.268006700167504</v>
      </c>
      <c r="D31" s="203">
        <v>38.57845705248794</v>
      </c>
      <c r="E31" s="203">
        <v>48.3377069155506</v>
      </c>
      <c r="F31" s="204">
        <v>54.88266526902042</v>
      </c>
      <c r="G31" s="200"/>
      <c r="H31" s="216">
        <v>9.504992674398128</v>
      </c>
      <c r="I31" s="205">
        <v>-1.5863479875289244</v>
      </c>
      <c r="J31" s="205">
        <v>2.2808006509259515</v>
      </c>
      <c r="K31" s="206">
        <v>1.2779530100092584</v>
      </c>
      <c r="S31" s="173"/>
      <c r="T31" s="173"/>
      <c r="U31" s="173"/>
    </row>
    <row r="32" spans="1:21" ht="12.75">
      <c r="A32" s="201" t="s">
        <v>88</v>
      </c>
      <c r="B32" s="202">
        <v>187.26968174204356</v>
      </c>
      <c r="C32" s="203">
        <v>132.37018425460636</v>
      </c>
      <c r="D32" s="203">
        <v>38.77710111564124</v>
      </c>
      <c r="E32" s="203">
        <v>77.6243467945546</v>
      </c>
      <c r="F32" s="204">
        <v>150.9089757208692</v>
      </c>
      <c r="G32" s="200"/>
      <c r="H32" s="216">
        <v>-3.409976863315922</v>
      </c>
      <c r="I32" s="205">
        <v>-11.553934830913148</v>
      </c>
      <c r="J32" s="205">
        <v>7.187036057462759</v>
      </c>
      <c r="K32" s="206">
        <v>6.873913164098955</v>
      </c>
      <c r="S32" s="173"/>
      <c r="T32" s="173"/>
      <c r="U32" s="173"/>
    </row>
    <row r="33" spans="1:11" ht="12.75">
      <c r="A33" s="201" t="s">
        <v>89</v>
      </c>
      <c r="B33" s="252">
        <v>0</v>
      </c>
      <c r="C33" s="253">
        <v>0</v>
      </c>
      <c r="D33" s="253">
        <v>1.12879891959799</v>
      </c>
      <c r="E33" s="203">
        <v>2.542672529313233</v>
      </c>
      <c r="F33" s="204">
        <v>3.1550659296482415</v>
      </c>
      <c r="G33" s="200"/>
      <c r="H33" s="216" t="s">
        <v>69</v>
      </c>
      <c r="I33" s="205" t="s">
        <v>69</v>
      </c>
      <c r="J33" s="205">
        <v>8.459446704602325</v>
      </c>
      <c r="K33" s="206">
        <v>2.1813887248540498</v>
      </c>
    </row>
    <row r="34" spans="1:11" ht="12.75">
      <c r="A34" s="201" t="s">
        <v>90</v>
      </c>
      <c r="B34" s="202">
        <v>4127.386934673367</v>
      </c>
      <c r="C34" s="203">
        <v>3308.7939698492464</v>
      </c>
      <c r="D34" s="203">
        <v>2802.723858190313</v>
      </c>
      <c r="E34" s="203">
        <v>2494.7505403900354</v>
      </c>
      <c r="F34" s="204">
        <v>2061.2123525010848</v>
      </c>
      <c r="G34" s="200"/>
      <c r="H34" s="216">
        <v>-2.186352528371527</v>
      </c>
      <c r="I34" s="205">
        <v>-1.6462193640904066</v>
      </c>
      <c r="J34" s="205">
        <v>-1.1572814844350465</v>
      </c>
      <c r="K34" s="206">
        <v>-1.8908391502992172</v>
      </c>
    </row>
    <row r="35" spans="1:11" ht="12.75">
      <c r="A35" s="201" t="s">
        <v>91</v>
      </c>
      <c r="B35" s="202">
        <v>207.66331658291458</v>
      </c>
      <c r="C35" s="203">
        <v>248.91122278056952</v>
      </c>
      <c r="D35" s="203">
        <v>198.51769451301308</v>
      </c>
      <c r="E35" s="203">
        <v>218.38024275356116</v>
      </c>
      <c r="F35" s="204">
        <v>349.09418967165703</v>
      </c>
      <c r="G35" s="200"/>
      <c r="H35" s="216">
        <v>1.8282943409469787</v>
      </c>
      <c r="I35" s="205">
        <v>-2.2367851579051523</v>
      </c>
      <c r="J35" s="205">
        <v>0.9581565969734251</v>
      </c>
      <c r="K35" s="206">
        <v>4.802810093014798</v>
      </c>
    </row>
    <row r="36" spans="1:11" ht="12.75">
      <c r="A36" s="201" t="s">
        <v>92</v>
      </c>
      <c r="B36" s="202">
        <v>121.39865996649917</v>
      </c>
      <c r="C36" s="203">
        <v>126.96494863282464</v>
      </c>
      <c r="D36" s="203">
        <v>115.7139316551497</v>
      </c>
      <c r="E36" s="203">
        <v>100.13270683303887</v>
      </c>
      <c r="F36" s="204">
        <v>106.55015916970937</v>
      </c>
      <c r="G36" s="200"/>
      <c r="H36" s="216">
        <v>0.4493185517419951</v>
      </c>
      <c r="I36" s="205">
        <v>-0.9236084362355679</v>
      </c>
      <c r="J36" s="205">
        <v>-1.4358387312883858</v>
      </c>
      <c r="K36" s="206">
        <v>0.6231281946363465</v>
      </c>
    </row>
    <row r="37" spans="1:11" ht="12.75">
      <c r="A37" s="201" t="s">
        <v>93</v>
      </c>
      <c r="B37" s="202"/>
      <c r="C37" s="203"/>
      <c r="D37" s="203"/>
      <c r="E37" s="203"/>
      <c r="F37" s="204"/>
      <c r="G37" s="200"/>
      <c r="H37" s="216"/>
      <c r="I37" s="205"/>
      <c r="J37" s="205"/>
      <c r="K37" s="206"/>
    </row>
    <row r="38" spans="1:11" ht="12.75">
      <c r="A38" s="201" t="s">
        <v>94</v>
      </c>
      <c r="B38" s="202"/>
      <c r="C38" s="203"/>
      <c r="D38" s="203"/>
      <c r="E38" s="203"/>
      <c r="F38" s="204"/>
      <c r="G38" s="200"/>
      <c r="H38" s="216"/>
      <c r="I38" s="205"/>
      <c r="J38" s="205"/>
      <c r="K38" s="206"/>
    </row>
    <row r="39" spans="1:11" ht="12.75">
      <c r="A39" s="201" t="s">
        <v>95</v>
      </c>
      <c r="B39" s="202">
        <v>5027.093802345059</v>
      </c>
      <c r="C39" s="203">
        <v>9403.602808636273</v>
      </c>
      <c r="D39" s="203">
        <v>10521.942338628736</v>
      </c>
      <c r="E39" s="203">
        <v>10052.76316281999</v>
      </c>
      <c r="F39" s="204">
        <v>8594.92278422831</v>
      </c>
      <c r="G39" s="200"/>
      <c r="H39" s="216">
        <v>6.462761944110551</v>
      </c>
      <c r="I39" s="205">
        <v>1.1300365139864876</v>
      </c>
      <c r="J39" s="205">
        <v>-0.4551140522593977</v>
      </c>
      <c r="K39" s="206">
        <v>-1.5545490160578823</v>
      </c>
    </row>
    <row r="40" spans="1:11" ht="12.75">
      <c r="A40" s="201" t="s">
        <v>96</v>
      </c>
      <c r="B40" s="202">
        <v>410.21716917922953</v>
      </c>
      <c r="C40" s="203">
        <v>493.7214166189567</v>
      </c>
      <c r="D40" s="203">
        <v>534.0166112450012</v>
      </c>
      <c r="E40" s="203">
        <v>594.8888680694613</v>
      </c>
      <c r="F40" s="204">
        <v>637.1135662441875</v>
      </c>
      <c r="G40" s="200"/>
      <c r="H40" s="216">
        <v>1.8701189599529933</v>
      </c>
      <c r="I40" s="205">
        <v>0.7876409141120755</v>
      </c>
      <c r="J40" s="205">
        <v>1.0853240313998036</v>
      </c>
      <c r="K40" s="206">
        <v>0.6880896418391513</v>
      </c>
    </row>
    <row r="41" spans="1:11" ht="12.75">
      <c r="A41" s="201" t="s">
        <v>97</v>
      </c>
      <c r="B41" s="202">
        <v>382.4539363484087</v>
      </c>
      <c r="C41" s="203">
        <v>411.05527638190955</v>
      </c>
      <c r="D41" s="203">
        <v>354.61614609421366</v>
      </c>
      <c r="E41" s="203">
        <v>366.01356798801294</v>
      </c>
      <c r="F41" s="204">
        <v>391.04246862313346</v>
      </c>
      <c r="G41" s="200"/>
      <c r="H41" s="216">
        <v>0.7238016697755034</v>
      </c>
      <c r="I41" s="205">
        <v>-1.4660647855954667</v>
      </c>
      <c r="J41" s="205">
        <v>0.3168456767000949</v>
      </c>
      <c r="K41" s="206">
        <v>0.6636501202877065</v>
      </c>
    </row>
    <row r="42" spans="1:11" ht="12.75">
      <c r="A42" s="201" t="s">
        <v>98</v>
      </c>
      <c r="B42" s="202">
        <v>1732.7051926298159</v>
      </c>
      <c r="C42" s="203">
        <v>1198.3668341708544</v>
      </c>
      <c r="D42" s="203">
        <v>1158.8501449599821</v>
      </c>
      <c r="E42" s="203">
        <v>1181.9897655846457</v>
      </c>
      <c r="F42" s="204">
        <v>1257.7481369523314</v>
      </c>
      <c r="G42" s="200"/>
      <c r="H42" s="216">
        <v>-3.6200913326066564</v>
      </c>
      <c r="I42" s="205">
        <v>-0.3347524419706538</v>
      </c>
      <c r="J42" s="205">
        <v>0.1979055874407054</v>
      </c>
      <c r="K42" s="206">
        <v>0.6231703647253228</v>
      </c>
    </row>
    <row r="43" spans="1:11" ht="13.5" thickBot="1">
      <c r="A43" s="207" t="s">
        <v>99</v>
      </c>
      <c r="B43" s="208">
        <v>1007.8777638190954</v>
      </c>
      <c r="C43" s="209">
        <v>1139.4472361809046</v>
      </c>
      <c r="D43" s="209">
        <v>1252.1165309462851</v>
      </c>
      <c r="E43" s="209">
        <v>1465.413711644494</v>
      </c>
      <c r="F43" s="210">
        <v>1446.7361957449348</v>
      </c>
      <c r="G43" s="217"/>
      <c r="H43" s="218">
        <v>1.2345217596349212</v>
      </c>
      <c r="I43" s="219">
        <v>0.9473803027911787</v>
      </c>
      <c r="J43" s="219">
        <v>1.5854596816201605</v>
      </c>
      <c r="K43" s="220">
        <v>-0.128192560701601</v>
      </c>
    </row>
    <row r="44" spans="1:11" ht="12.75">
      <c r="A44" s="201" t="s">
        <v>100</v>
      </c>
      <c r="B44" s="202">
        <v>45277.945016750426</v>
      </c>
      <c r="C44" s="203">
        <v>50221.210787838194</v>
      </c>
      <c r="D44" s="203">
        <v>49493.578853070874</v>
      </c>
      <c r="E44" s="203">
        <v>44735.52329865532</v>
      </c>
      <c r="F44" s="204">
        <v>42426.95715866108</v>
      </c>
      <c r="G44" s="200"/>
      <c r="H44" s="216">
        <v>1.0415610155160016</v>
      </c>
      <c r="I44" s="205">
        <v>-0.14583877268137257</v>
      </c>
      <c r="J44" s="205">
        <v>-1.005659587124541</v>
      </c>
      <c r="K44" s="206">
        <v>-0.5284383105427781</v>
      </c>
    </row>
    <row r="45" spans="1:11" ht="12.75">
      <c r="A45" s="201" t="s">
        <v>101</v>
      </c>
      <c r="B45" s="202">
        <v>29651.93551088777</v>
      </c>
      <c r="C45" s="203">
        <v>31880.88308798699</v>
      </c>
      <c r="D45" s="203">
        <v>30970.116606235642</v>
      </c>
      <c r="E45" s="203">
        <v>27192.43641197029</v>
      </c>
      <c r="F45" s="204">
        <v>26154.24729646177</v>
      </c>
      <c r="G45" s="200"/>
      <c r="H45" s="216">
        <v>0.7274244909539096</v>
      </c>
      <c r="I45" s="205">
        <v>-0.28941832333981843</v>
      </c>
      <c r="J45" s="205">
        <v>-1.292414634100847</v>
      </c>
      <c r="K45" s="206">
        <v>-0.38851595330482436</v>
      </c>
    </row>
    <row r="46" spans="1:11" ht="12.75">
      <c r="A46" s="201" t="s">
        <v>102</v>
      </c>
      <c r="B46" s="202">
        <v>7065.661641541039</v>
      </c>
      <c r="C46" s="203">
        <v>5694.134127862305</v>
      </c>
      <c r="D46" s="203">
        <v>4713.623834166374</v>
      </c>
      <c r="E46" s="203">
        <v>4233.849581972678</v>
      </c>
      <c r="F46" s="204">
        <v>3946.494556038908</v>
      </c>
      <c r="G46" s="200"/>
      <c r="H46" s="216">
        <v>-2.1349807934512577</v>
      </c>
      <c r="I46" s="205">
        <v>-1.872050730125141</v>
      </c>
      <c r="J46" s="205">
        <v>-1.0677126264096337</v>
      </c>
      <c r="K46" s="206">
        <v>-0.7003750133291686</v>
      </c>
    </row>
    <row r="47" spans="1:11" ht="13.5" thickBot="1">
      <c r="A47" s="207" t="s">
        <v>103</v>
      </c>
      <c r="B47" s="208"/>
      <c r="C47" s="209"/>
      <c r="D47" s="209"/>
      <c r="E47" s="209"/>
      <c r="F47" s="210"/>
      <c r="G47" s="211"/>
      <c r="H47" s="218"/>
      <c r="I47" s="219"/>
      <c r="J47" s="219"/>
      <c r="K47" s="220"/>
    </row>
    <row r="48" spans="1:11" ht="12.75">
      <c r="A48" t="s">
        <v>198</v>
      </c>
      <c r="B48"/>
      <c r="C48"/>
      <c r="D48"/>
      <c r="E48"/>
      <c r="F48"/>
      <c r="G48"/>
      <c r="H48"/>
      <c r="I48"/>
      <c r="J48"/>
      <c r="K48"/>
    </row>
    <row r="49" spans="1:11" ht="12.75">
      <c r="A49" t="s">
        <v>193</v>
      </c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</row>
    <row r="131" spans="1:11" ht="12.7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</row>
    <row r="132" spans="1:11" ht="12.7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</row>
    <row r="133" spans="1:11" ht="12.7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</row>
    <row r="134" spans="1:11" ht="12.7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</row>
    <row r="135" spans="1:11" ht="12.7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</row>
    <row r="136" spans="1:11" ht="12.7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</row>
    <row r="137" spans="1:11" ht="12.7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</row>
    <row r="138" spans="1:11" ht="12.7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</row>
    <row r="139" spans="1:11" ht="12.7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</row>
    <row r="140" spans="1:11" ht="12.7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</row>
    <row r="141" spans="1:11" ht="12.7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</row>
    <row r="142" spans="1:11" ht="12.7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</row>
    <row r="143" spans="1:11" ht="12.7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</row>
    <row r="144" spans="1:11" ht="12.7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</row>
    <row r="145" spans="12:18" s="150" customFormat="1" ht="12.75">
      <c r="L145" s="148"/>
      <c r="M145" s="148"/>
      <c r="N145" s="148"/>
      <c r="O145" s="148"/>
      <c r="P145" s="148"/>
      <c r="Q145" s="148"/>
      <c r="R145" s="148"/>
    </row>
    <row r="146" spans="12:18" s="150" customFormat="1" ht="12.75">
      <c r="L146" s="148"/>
      <c r="M146" s="148"/>
      <c r="N146" s="148"/>
      <c r="O146" s="148"/>
      <c r="P146" s="148"/>
      <c r="Q146" s="148"/>
      <c r="R146" s="148"/>
    </row>
    <row r="147" spans="12:18" s="150" customFormat="1" ht="12.75">
      <c r="L147" s="148"/>
      <c r="M147" s="148"/>
      <c r="N147" s="148"/>
      <c r="O147" s="148"/>
      <c r="P147" s="148"/>
      <c r="Q147" s="148"/>
      <c r="R147" s="148"/>
    </row>
    <row r="148" spans="12:18" s="150" customFormat="1" ht="12.75">
      <c r="L148" s="148"/>
      <c r="M148" s="148"/>
      <c r="N148" s="148"/>
      <c r="O148" s="148"/>
      <c r="P148" s="148"/>
      <c r="Q148" s="148"/>
      <c r="R148" s="148"/>
    </row>
    <row r="149" spans="12:18" s="150" customFormat="1" ht="12.75">
      <c r="L149" s="148"/>
      <c r="M149" s="148"/>
      <c r="N149" s="148"/>
      <c r="O149" s="148"/>
      <c r="P149" s="148"/>
      <c r="Q149" s="148"/>
      <c r="R149" s="148"/>
    </row>
    <row r="150" spans="12:18" s="150" customFormat="1" ht="12.75">
      <c r="L150" s="148"/>
      <c r="M150" s="148"/>
      <c r="N150" s="148"/>
      <c r="O150" s="148"/>
      <c r="P150" s="148"/>
      <c r="Q150" s="148"/>
      <c r="R150" s="148"/>
    </row>
    <row r="151" spans="12:18" s="150" customFormat="1" ht="12.75">
      <c r="L151" s="148"/>
      <c r="M151" s="148"/>
      <c r="N151" s="148"/>
      <c r="O151" s="148"/>
      <c r="P151" s="148"/>
      <c r="Q151" s="148"/>
      <c r="R151" s="148"/>
    </row>
    <row r="152" spans="12:18" s="150" customFormat="1" ht="12.75">
      <c r="L152" s="148"/>
      <c r="M152" s="148"/>
      <c r="N152" s="148"/>
      <c r="O152" s="148"/>
      <c r="P152" s="148"/>
      <c r="Q152" s="148"/>
      <c r="R152" s="148"/>
    </row>
    <row r="153" spans="12:18" s="150" customFormat="1" ht="12.75">
      <c r="L153" s="148"/>
      <c r="M153" s="148"/>
      <c r="N153" s="148"/>
      <c r="O153" s="148"/>
      <c r="P153" s="148"/>
      <c r="Q153" s="148"/>
      <c r="R153" s="148"/>
    </row>
    <row r="154" spans="12:18" s="150" customFormat="1" ht="12.75">
      <c r="L154" s="148"/>
      <c r="M154" s="148"/>
      <c r="N154" s="148"/>
      <c r="O154" s="148"/>
      <c r="P154" s="148"/>
      <c r="Q154" s="148"/>
      <c r="R154" s="148"/>
    </row>
    <row r="155" spans="12:18" s="150" customFormat="1" ht="12.75">
      <c r="L155" s="148"/>
      <c r="M155" s="148"/>
      <c r="N155" s="148"/>
      <c r="O155" s="148"/>
      <c r="P155" s="148"/>
      <c r="Q155" s="148"/>
      <c r="R155" s="148"/>
    </row>
    <row r="156" spans="12:18" s="150" customFormat="1" ht="12.75">
      <c r="L156" s="148"/>
      <c r="M156" s="148"/>
      <c r="N156" s="148"/>
      <c r="O156" s="148"/>
      <c r="P156" s="148"/>
      <c r="Q156" s="148"/>
      <c r="R156" s="148"/>
    </row>
    <row r="157" spans="12:18" s="150" customFormat="1" ht="12.75">
      <c r="L157" s="148"/>
      <c r="M157" s="148"/>
      <c r="N157" s="148"/>
      <c r="O157" s="148"/>
      <c r="P157" s="148"/>
      <c r="Q157" s="148"/>
      <c r="R157" s="148"/>
    </row>
    <row r="158" spans="12:18" s="150" customFormat="1" ht="12.75">
      <c r="L158" s="148"/>
      <c r="M158" s="148"/>
      <c r="N158" s="148"/>
      <c r="O158" s="148"/>
      <c r="P158" s="148"/>
      <c r="Q158" s="148"/>
      <c r="R158" s="148"/>
    </row>
    <row r="159" spans="12:18" s="150" customFormat="1" ht="12.75">
      <c r="L159" s="148"/>
      <c r="M159" s="148"/>
      <c r="N159" s="148"/>
      <c r="O159" s="148"/>
      <c r="P159" s="148"/>
      <c r="Q159" s="148"/>
      <c r="R159" s="148"/>
    </row>
    <row r="160" spans="12:18" s="150" customFormat="1" ht="12.75">
      <c r="L160" s="148"/>
      <c r="M160" s="148"/>
      <c r="N160" s="148"/>
      <c r="O160" s="148"/>
      <c r="P160" s="148"/>
      <c r="Q160" s="148"/>
      <c r="R160" s="148"/>
    </row>
    <row r="161" spans="12:18" s="150" customFormat="1" ht="12.75">
      <c r="L161" s="148"/>
      <c r="M161" s="148"/>
      <c r="N161" s="148"/>
      <c r="O161" s="148"/>
      <c r="P161" s="148"/>
      <c r="Q161" s="148"/>
      <c r="R161" s="148"/>
    </row>
    <row r="162" spans="12:18" s="150" customFormat="1" ht="12.75">
      <c r="L162" s="148"/>
      <c r="M162" s="148"/>
      <c r="N162" s="148"/>
      <c r="O162" s="148"/>
      <c r="P162" s="148"/>
      <c r="Q162" s="148"/>
      <c r="R162" s="148"/>
    </row>
    <row r="163" spans="12:18" s="150" customFormat="1" ht="12.75">
      <c r="L163" s="148"/>
      <c r="M163" s="148"/>
      <c r="N163" s="148"/>
      <c r="O163" s="148"/>
      <c r="P163" s="148"/>
      <c r="Q163" s="148"/>
      <c r="R163" s="148"/>
    </row>
    <row r="164" spans="12:18" s="150" customFormat="1" ht="12.75">
      <c r="L164" s="148"/>
      <c r="M164" s="148"/>
      <c r="N164" s="148"/>
      <c r="O164" s="148"/>
      <c r="P164" s="148"/>
      <c r="Q164" s="148"/>
      <c r="R164" s="148"/>
    </row>
    <row r="165" spans="12:18" s="150" customFormat="1" ht="12.75">
      <c r="L165" s="148"/>
      <c r="M165" s="148"/>
      <c r="N165" s="148"/>
      <c r="O165" s="148"/>
      <c r="P165" s="148"/>
      <c r="Q165" s="148"/>
      <c r="R165" s="148"/>
    </row>
    <row r="166" spans="12:18" s="150" customFormat="1" ht="12.75">
      <c r="L166" s="148"/>
      <c r="M166" s="148"/>
      <c r="N166" s="148"/>
      <c r="O166" s="148"/>
      <c r="P166" s="148"/>
      <c r="Q166" s="148"/>
      <c r="R166" s="148"/>
    </row>
    <row r="167" spans="12:18" s="150" customFormat="1" ht="12.75">
      <c r="L167" s="148"/>
      <c r="M167" s="148"/>
      <c r="N167" s="148"/>
      <c r="O167" s="148"/>
      <c r="P167" s="148"/>
      <c r="Q167" s="148"/>
      <c r="R167" s="148"/>
    </row>
    <row r="168" spans="12:18" s="150" customFormat="1" ht="12.75">
      <c r="L168" s="148"/>
      <c r="M168" s="148"/>
      <c r="N168" s="148"/>
      <c r="O168" s="148"/>
      <c r="P168" s="148"/>
      <c r="Q168" s="148"/>
      <c r="R168" s="148"/>
    </row>
    <row r="169" spans="12:18" s="150" customFormat="1" ht="12.75">
      <c r="L169" s="148"/>
      <c r="M169" s="148"/>
      <c r="N169" s="148"/>
      <c r="O169" s="148"/>
      <c r="P169" s="148"/>
      <c r="Q169" s="148"/>
      <c r="R169" s="148"/>
    </row>
    <row r="170" spans="12:18" s="150" customFormat="1" ht="12.75">
      <c r="L170" s="148"/>
      <c r="M170" s="148"/>
      <c r="N170" s="148"/>
      <c r="O170" s="148"/>
      <c r="P170" s="148"/>
      <c r="Q170" s="148"/>
      <c r="R170" s="148"/>
    </row>
    <row r="171" spans="12:18" s="150" customFormat="1" ht="12.75">
      <c r="L171" s="148"/>
      <c r="M171" s="148"/>
      <c r="N171" s="148"/>
      <c r="O171" s="148"/>
      <c r="P171" s="148"/>
      <c r="Q171" s="148"/>
      <c r="R171" s="148"/>
    </row>
    <row r="172" spans="12:18" s="150" customFormat="1" ht="12.75">
      <c r="L172" s="148"/>
      <c r="M172" s="148"/>
      <c r="N172" s="148"/>
      <c r="O172" s="148"/>
      <c r="P172" s="148"/>
      <c r="Q172" s="148"/>
      <c r="R172" s="148"/>
    </row>
    <row r="173" spans="12:18" s="150" customFormat="1" ht="12.75">
      <c r="L173" s="148"/>
      <c r="M173" s="148"/>
      <c r="N173" s="148"/>
      <c r="O173" s="148"/>
      <c r="P173" s="148"/>
      <c r="Q173" s="148"/>
      <c r="R173" s="148"/>
    </row>
    <row r="174" spans="12:18" s="150" customFormat="1" ht="12.75">
      <c r="L174" s="148"/>
      <c r="M174" s="148"/>
      <c r="N174" s="148"/>
      <c r="O174" s="148"/>
      <c r="P174" s="148"/>
      <c r="Q174" s="148"/>
      <c r="R174" s="148"/>
    </row>
    <row r="175" spans="12:18" s="150" customFormat="1" ht="12.75">
      <c r="L175" s="148"/>
      <c r="M175" s="148"/>
      <c r="N175" s="148"/>
      <c r="O175" s="148"/>
      <c r="P175" s="148"/>
      <c r="Q175" s="148"/>
      <c r="R175" s="148"/>
    </row>
    <row r="176" spans="12:18" s="150" customFormat="1" ht="12.75">
      <c r="L176" s="148"/>
      <c r="M176" s="148"/>
      <c r="N176" s="148"/>
      <c r="O176" s="148"/>
      <c r="P176" s="148"/>
      <c r="Q176" s="148"/>
      <c r="R176" s="148"/>
    </row>
    <row r="177" spans="12:18" s="150" customFormat="1" ht="12.75">
      <c r="L177" s="148"/>
      <c r="M177" s="148"/>
      <c r="N177" s="148"/>
      <c r="O177" s="148"/>
      <c r="P177" s="148"/>
      <c r="Q177" s="148"/>
      <c r="R177" s="148"/>
    </row>
    <row r="178" spans="12:18" s="150" customFormat="1" ht="12.75">
      <c r="L178" s="148"/>
      <c r="M178" s="148"/>
      <c r="N178" s="148"/>
      <c r="O178" s="148"/>
      <c r="P178" s="148"/>
      <c r="Q178" s="148"/>
      <c r="R178" s="148"/>
    </row>
    <row r="179" spans="12:18" s="150" customFormat="1" ht="12.75">
      <c r="L179" s="148"/>
      <c r="M179" s="148"/>
      <c r="N179" s="148"/>
      <c r="O179" s="148"/>
      <c r="P179" s="148"/>
      <c r="Q179" s="148"/>
      <c r="R179" s="148"/>
    </row>
    <row r="180" spans="12:18" s="150" customFormat="1" ht="12.75">
      <c r="L180" s="148"/>
      <c r="M180" s="148"/>
      <c r="N180" s="148"/>
      <c r="O180" s="148"/>
      <c r="P180" s="148"/>
      <c r="Q180" s="148"/>
      <c r="R180" s="148"/>
    </row>
    <row r="181" spans="12:18" s="150" customFormat="1" ht="12.75">
      <c r="L181" s="148"/>
      <c r="M181" s="148"/>
      <c r="N181" s="148"/>
      <c r="O181" s="148"/>
      <c r="P181" s="148"/>
      <c r="Q181" s="148"/>
      <c r="R181" s="148"/>
    </row>
    <row r="182" spans="12:18" s="150" customFormat="1" ht="12.75">
      <c r="L182" s="148"/>
      <c r="M182" s="148"/>
      <c r="N182" s="148"/>
      <c r="O182" s="148"/>
      <c r="P182" s="148"/>
      <c r="Q182" s="148"/>
      <c r="R182" s="148"/>
    </row>
    <row r="183" spans="12:18" s="150" customFormat="1" ht="12.75">
      <c r="L183" s="148"/>
      <c r="M183" s="148"/>
      <c r="N183" s="148"/>
      <c r="O183" s="148"/>
      <c r="P183" s="148"/>
      <c r="Q183" s="148"/>
      <c r="R183" s="148"/>
    </row>
    <row r="184" spans="12:18" s="150" customFormat="1" ht="12.75">
      <c r="L184" s="148"/>
      <c r="M184" s="148"/>
      <c r="N184" s="148"/>
      <c r="O184" s="148"/>
      <c r="P184" s="148"/>
      <c r="Q184" s="148"/>
      <c r="R184" s="148"/>
    </row>
    <row r="185" spans="12:18" s="150" customFormat="1" ht="12.75">
      <c r="L185" s="148"/>
      <c r="M185" s="148"/>
      <c r="N185" s="148"/>
      <c r="O185" s="148"/>
      <c r="P185" s="148"/>
      <c r="Q185" s="148"/>
      <c r="R185" s="148"/>
    </row>
    <row r="186" spans="12:18" s="150" customFormat="1" ht="12.75">
      <c r="L186" s="148"/>
      <c r="M186" s="148"/>
      <c r="N186" s="148"/>
      <c r="O186" s="148"/>
      <c r="P186" s="148"/>
      <c r="Q186" s="148"/>
      <c r="R186" s="148"/>
    </row>
    <row r="187" spans="12:18" s="150" customFormat="1" ht="12.75">
      <c r="L187" s="148"/>
      <c r="M187" s="148"/>
      <c r="N187" s="148"/>
      <c r="O187" s="148"/>
      <c r="P187" s="148"/>
      <c r="Q187" s="148"/>
      <c r="R187" s="148"/>
    </row>
    <row r="188" spans="12:18" s="150" customFormat="1" ht="12.75">
      <c r="L188" s="148"/>
      <c r="M188" s="148"/>
      <c r="N188" s="148"/>
      <c r="O188" s="148"/>
      <c r="P188" s="148"/>
      <c r="Q188" s="148"/>
      <c r="R188" s="148"/>
    </row>
    <row r="189" spans="12:18" s="150" customFormat="1" ht="12.75">
      <c r="L189" s="148"/>
      <c r="M189" s="148"/>
      <c r="N189" s="148"/>
      <c r="O189" s="148"/>
      <c r="P189" s="148"/>
      <c r="Q189" s="148"/>
      <c r="R189" s="148"/>
    </row>
    <row r="190" spans="12:18" s="150" customFormat="1" ht="12.75">
      <c r="L190" s="148"/>
      <c r="M190" s="148"/>
      <c r="N190" s="148"/>
      <c r="O190" s="148"/>
      <c r="P190" s="148"/>
      <c r="Q190" s="148"/>
      <c r="R190" s="148"/>
    </row>
    <row r="191" spans="12:18" s="150" customFormat="1" ht="12.75">
      <c r="L191" s="148"/>
      <c r="M191" s="148"/>
      <c r="N191" s="148"/>
      <c r="O191" s="148"/>
      <c r="P191" s="148"/>
      <c r="Q191" s="148"/>
      <c r="R191" s="148"/>
    </row>
    <row r="192" spans="12:18" s="150" customFormat="1" ht="12.75">
      <c r="L192" s="148"/>
      <c r="M192" s="148"/>
      <c r="N192" s="148"/>
      <c r="O192" s="148"/>
      <c r="P192" s="148"/>
      <c r="Q192" s="148"/>
      <c r="R192" s="148"/>
    </row>
    <row r="193" spans="12:18" s="150" customFormat="1" ht="12.75">
      <c r="L193" s="148"/>
      <c r="M193" s="148"/>
      <c r="N193" s="148"/>
      <c r="O193" s="148"/>
      <c r="P193" s="148"/>
      <c r="Q193" s="148"/>
      <c r="R193" s="148"/>
    </row>
    <row r="194" spans="12:18" s="150" customFormat="1" ht="12.75">
      <c r="L194" s="148"/>
      <c r="M194" s="148"/>
      <c r="N194" s="148"/>
      <c r="O194" s="148"/>
      <c r="P194" s="148"/>
      <c r="Q194" s="148"/>
      <c r="R194" s="148"/>
    </row>
    <row r="195" spans="12:18" s="150" customFormat="1" ht="12.75">
      <c r="L195" s="148"/>
      <c r="M195" s="148"/>
      <c r="N195" s="148"/>
      <c r="O195" s="148"/>
      <c r="P195" s="148"/>
      <c r="Q195" s="148"/>
      <c r="R195" s="148"/>
    </row>
    <row r="196" spans="12:18" s="150" customFormat="1" ht="12.75">
      <c r="L196" s="148"/>
      <c r="M196" s="148"/>
      <c r="N196" s="148"/>
      <c r="O196" s="148"/>
      <c r="P196" s="148"/>
      <c r="Q196" s="148"/>
      <c r="R196" s="148"/>
    </row>
    <row r="197" spans="12:18" s="150" customFormat="1" ht="12.75">
      <c r="L197" s="148"/>
      <c r="M197" s="148"/>
      <c r="N197" s="148"/>
      <c r="O197" s="148"/>
      <c r="P197" s="148"/>
      <c r="Q197" s="148"/>
      <c r="R197" s="148"/>
    </row>
    <row r="198" spans="12:18" s="150" customFormat="1" ht="12.75">
      <c r="L198" s="148"/>
      <c r="M198" s="148"/>
      <c r="N198" s="148"/>
      <c r="O198" s="148"/>
      <c r="P198" s="148"/>
      <c r="Q198" s="148"/>
      <c r="R198" s="148"/>
    </row>
    <row r="199" spans="12:18" s="150" customFormat="1" ht="12.75">
      <c r="L199" s="148"/>
      <c r="M199" s="148"/>
      <c r="N199" s="148"/>
      <c r="O199" s="148"/>
      <c r="P199" s="148"/>
      <c r="Q199" s="148"/>
      <c r="R199" s="148"/>
    </row>
    <row r="200" spans="12:18" s="150" customFormat="1" ht="12.75">
      <c r="L200" s="148"/>
      <c r="M200" s="148"/>
      <c r="N200" s="148"/>
      <c r="O200" s="148"/>
      <c r="P200" s="148"/>
      <c r="Q200" s="148"/>
      <c r="R200" s="148"/>
    </row>
    <row r="201" spans="12:18" s="150" customFormat="1" ht="12.75">
      <c r="L201" s="148"/>
      <c r="M201" s="148"/>
      <c r="N201" s="148"/>
      <c r="O201" s="148"/>
      <c r="P201" s="148"/>
      <c r="Q201" s="148"/>
      <c r="R201" s="148"/>
    </row>
    <row r="202" spans="12:18" s="150" customFormat="1" ht="12.75">
      <c r="L202" s="148"/>
      <c r="M202" s="148"/>
      <c r="N202" s="148"/>
      <c r="O202" s="148"/>
      <c r="P202" s="148"/>
      <c r="Q202" s="148"/>
      <c r="R202" s="148"/>
    </row>
    <row r="203" spans="12:18" s="150" customFormat="1" ht="12.75">
      <c r="L203" s="148"/>
      <c r="M203" s="148"/>
      <c r="N203" s="148"/>
      <c r="O203" s="148"/>
      <c r="P203" s="148"/>
      <c r="Q203" s="148"/>
      <c r="R203" s="148"/>
    </row>
    <row r="204" spans="12:18" s="150" customFormat="1" ht="12.75">
      <c r="L204" s="148"/>
      <c r="M204" s="148"/>
      <c r="N204" s="148"/>
      <c r="O204" s="148"/>
      <c r="P204" s="148"/>
      <c r="Q204" s="148"/>
      <c r="R204" s="148"/>
    </row>
    <row r="205" spans="12:18" s="150" customFormat="1" ht="12.75">
      <c r="L205" s="148"/>
      <c r="M205" s="148"/>
      <c r="N205" s="148"/>
      <c r="O205" s="148"/>
      <c r="P205" s="148"/>
      <c r="Q205" s="148"/>
      <c r="R205" s="148"/>
    </row>
    <row r="206" spans="12:18" s="150" customFormat="1" ht="12.75">
      <c r="L206" s="148"/>
      <c r="M206" s="148"/>
      <c r="N206" s="148"/>
      <c r="O206" s="148"/>
      <c r="P206" s="148"/>
      <c r="Q206" s="148"/>
      <c r="R206" s="148"/>
    </row>
    <row r="207" spans="12:18" s="150" customFormat="1" ht="12.75">
      <c r="L207" s="148"/>
      <c r="M207" s="148"/>
      <c r="N207" s="148"/>
      <c r="O207" s="148"/>
      <c r="P207" s="148"/>
      <c r="Q207" s="148"/>
      <c r="R207" s="148"/>
    </row>
    <row r="208" spans="12:18" s="150" customFormat="1" ht="12.75">
      <c r="L208" s="148"/>
      <c r="M208" s="148"/>
      <c r="N208" s="148"/>
      <c r="O208" s="148"/>
      <c r="P208" s="148"/>
      <c r="Q208" s="148"/>
      <c r="R208" s="148"/>
    </row>
    <row r="209" spans="12:18" s="150" customFormat="1" ht="12.75">
      <c r="L209" s="148"/>
      <c r="M209" s="148"/>
      <c r="N209" s="148"/>
      <c r="O209" s="148"/>
      <c r="P209" s="148"/>
      <c r="Q209" s="148"/>
      <c r="R209" s="148"/>
    </row>
    <row r="210" spans="12:18" s="150" customFormat="1" ht="12.75">
      <c r="L210" s="148"/>
      <c r="M210" s="148"/>
      <c r="N210" s="148"/>
      <c r="O210" s="148"/>
      <c r="P210" s="148"/>
      <c r="Q210" s="148"/>
      <c r="R210" s="148"/>
    </row>
    <row r="211" spans="12:18" s="150" customFormat="1" ht="12.75">
      <c r="L211" s="148"/>
      <c r="M211" s="148"/>
      <c r="N211" s="148"/>
      <c r="O211" s="148"/>
      <c r="P211" s="148"/>
      <c r="Q211" s="148"/>
      <c r="R211" s="148"/>
    </row>
    <row r="212" spans="12:18" s="150" customFormat="1" ht="12.75">
      <c r="L212" s="148"/>
      <c r="M212" s="148"/>
      <c r="N212" s="148"/>
      <c r="O212" s="148"/>
      <c r="P212" s="148"/>
      <c r="Q212" s="148"/>
      <c r="R212" s="148"/>
    </row>
    <row r="213" spans="12:18" s="150" customFormat="1" ht="12.75">
      <c r="L213" s="148"/>
      <c r="M213" s="148"/>
      <c r="N213" s="148"/>
      <c r="O213" s="148"/>
      <c r="P213" s="148"/>
      <c r="Q213" s="148"/>
      <c r="R213" s="148"/>
    </row>
    <row r="214" spans="12:18" s="150" customFormat="1" ht="12.75">
      <c r="L214" s="148"/>
      <c r="M214" s="148"/>
      <c r="N214" s="148"/>
      <c r="O214" s="148"/>
      <c r="P214" s="148"/>
      <c r="Q214" s="148"/>
      <c r="R214" s="148"/>
    </row>
    <row r="215" spans="12:18" s="150" customFormat="1" ht="12.75">
      <c r="L215" s="148"/>
      <c r="M215" s="148"/>
      <c r="N215" s="148"/>
      <c r="O215" s="148"/>
      <c r="P215" s="148"/>
      <c r="Q215" s="148"/>
      <c r="R215" s="148"/>
    </row>
    <row r="216" spans="12:18" s="150" customFormat="1" ht="12.75">
      <c r="L216" s="148"/>
      <c r="M216" s="148"/>
      <c r="N216" s="148"/>
      <c r="O216" s="148"/>
      <c r="P216" s="148"/>
      <c r="Q216" s="148"/>
      <c r="R216" s="148"/>
    </row>
    <row r="217" spans="12:18" s="150" customFormat="1" ht="12.75">
      <c r="L217" s="148"/>
      <c r="M217" s="148"/>
      <c r="N217" s="148"/>
      <c r="O217" s="148"/>
      <c r="P217" s="148"/>
      <c r="Q217" s="148"/>
      <c r="R217" s="148"/>
    </row>
    <row r="218" spans="12:18" s="150" customFormat="1" ht="12.75">
      <c r="L218" s="148"/>
      <c r="M218" s="148"/>
      <c r="N218" s="148"/>
      <c r="O218" s="148"/>
      <c r="P218" s="148"/>
      <c r="Q218" s="148"/>
      <c r="R218" s="148"/>
    </row>
    <row r="219" spans="12:18" s="150" customFormat="1" ht="12.75">
      <c r="L219" s="148"/>
      <c r="M219" s="148"/>
      <c r="N219" s="148"/>
      <c r="O219" s="148"/>
      <c r="P219" s="148"/>
      <c r="Q219" s="148"/>
      <c r="R219" s="148"/>
    </row>
    <row r="220" spans="12:18" s="150" customFormat="1" ht="12.75">
      <c r="L220" s="148"/>
      <c r="M220" s="148"/>
      <c r="N220" s="148"/>
      <c r="O220" s="148"/>
      <c r="P220" s="148"/>
      <c r="Q220" s="148"/>
      <c r="R220" s="148"/>
    </row>
    <row r="221" spans="12:18" s="150" customFormat="1" ht="12.75">
      <c r="L221" s="148"/>
      <c r="M221" s="148"/>
      <c r="N221" s="148"/>
      <c r="O221" s="148"/>
      <c r="P221" s="148"/>
      <c r="Q221" s="148"/>
      <c r="R221" s="148"/>
    </row>
    <row r="222" spans="12:18" s="150" customFormat="1" ht="12.75">
      <c r="L222" s="148"/>
      <c r="M222" s="148"/>
      <c r="N222" s="148"/>
      <c r="O222" s="148"/>
      <c r="P222" s="148"/>
      <c r="Q222" s="148"/>
      <c r="R222" s="148"/>
    </row>
    <row r="223" spans="12:18" s="150" customFormat="1" ht="12.75">
      <c r="L223" s="148"/>
      <c r="M223" s="148"/>
      <c r="N223" s="148"/>
      <c r="O223" s="148"/>
      <c r="P223" s="148"/>
      <c r="Q223" s="148"/>
      <c r="R223" s="148"/>
    </row>
    <row r="224" spans="12:18" s="150" customFormat="1" ht="12.75">
      <c r="L224" s="148"/>
      <c r="M224" s="148"/>
      <c r="N224" s="148"/>
      <c r="O224" s="148"/>
      <c r="P224" s="148"/>
      <c r="Q224" s="148"/>
      <c r="R224" s="148"/>
    </row>
    <row r="225" spans="12:18" s="150" customFormat="1" ht="12.75">
      <c r="L225" s="148"/>
      <c r="M225" s="148"/>
      <c r="N225" s="148"/>
      <c r="O225" s="148"/>
      <c r="P225" s="148"/>
      <c r="Q225" s="148"/>
      <c r="R225" s="148"/>
    </row>
    <row r="226" spans="12:18" s="150" customFormat="1" ht="12.75">
      <c r="L226" s="148"/>
      <c r="M226" s="148"/>
      <c r="N226" s="148"/>
      <c r="O226" s="148"/>
      <c r="P226" s="148"/>
      <c r="Q226" s="148"/>
      <c r="R226" s="148"/>
    </row>
    <row r="227" spans="12:18" s="150" customFormat="1" ht="12.75">
      <c r="L227" s="148"/>
      <c r="M227" s="148"/>
      <c r="N227" s="148"/>
      <c r="O227" s="148"/>
      <c r="P227" s="148"/>
      <c r="Q227" s="148"/>
      <c r="R227" s="148"/>
    </row>
    <row r="228" spans="12:18" s="150" customFormat="1" ht="12.75">
      <c r="L228" s="148"/>
      <c r="M228" s="148"/>
      <c r="N228" s="148"/>
      <c r="O228" s="148"/>
      <c r="P228" s="148"/>
      <c r="Q228" s="148"/>
      <c r="R228" s="148"/>
    </row>
    <row r="229" spans="12:18" s="150" customFormat="1" ht="12.75">
      <c r="L229" s="148"/>
      <c r="M229" s="148"/>
      <c r="N229" s="148"/>
      <c r="O229" s="148"/>
      <c r="P229" s="148"/>
      <c r="Q229" s="148"/>
      <c r="R229" s="148"/>
    </row>
    <row r="230" spans="12:18" s="150" customFormat="1" ht="12.75">
      <c r="L230" s="148"/>
      <c r="M230" s="148"/>
      <c r="N230" s="148"/>
      <c r="O230" s="148"/>
      <c r="P230" s="148"/>
      <c r="Q230" s="148"/>
      <c r="R230" s="148"/>
    </row>
    <row r="231" spans="12:18" s="150" customFormat="1" ht="12.75">
      <c r="L231" s="148"/>
      <c r="M231" s="148"/>
      <c r="N231" s="148"/>
      <c r="O231" s="148"/>
      <c r="P231" s="148"/>
      <c r="Q231" s="148"/>
      <c r="R231" s="148"/>
    </row>
    <row r="232" spans="12:18" s="150" customFormat="1" ht="12.75">
      <c r="L232" s="148"/>
      <c r="M232" s="148"/>
      <c r="N232" s="148"/>
      <c r="O232" s="148"/>
      <c r="P232" s="148"/>
      <c r="Q232" s="148"/>
      <c r="R232" s="148"/>
    </row>
    <row r="233" spans="12:18" s="150" customFormat="1" ht="12.75">
      <c r="L233" s="148"/>
      <c r="M233" s="148"/>
      <c r="N233" s="148"/>
      <c r="O233" s="148"/>
      <c r="P233" s="148"/>
      <c r="Q233" s="148"/>
      <c r="R233" s="148"/>
    </row>
    <row r="234" spans="12:18" s="150" customFormat="1" ht="12.75">
      <c r="L234" s="148"/>
      <c r="M234" s="148"/>
      <c r="N234" s="148"/>
      <c r="O234" s="148"/>
      <c r="P234" s="148"/>
      <c r="Q234" s="148"/>
      <c r="R234" s="148"/>
    </row>
    <row r="235" spans="12:18" s="150" customFormat="1" ht="12.75">
      <c r="L235" s="148"/>
      <c r="M235" s="148"/>
      <c r="N235" s="148"/>
      <c r="O235" s="148"/>
      <c r="P235" s="148"/>
      <c r="Q235" s="148"/>
      <c r="R235" s="148"/>
    </row>
    <row r="236" spans="12:18" s="150" customFormat="1" ht="12.75">
      <c r="L236" s="148"/>
      <c r="M236" s="148"/>
      <c r="N236" s="148"/>
      <c r="O236" s="148"/>
      <c r="P236" s="148"/>
      <c r="Q236" s="148"/>
      <c r="R236" s="148"/>
    </row>
    <row r="237" spans="12:18" s="150" customFormat="1" ht="12.75">
      <c r="L237" s="148"/>
      <c r="M237" s="148"/>
      <c r="N237" s="148"/>
      <c r="O237" s="148"/>
      <c r="P237" s="148"/>
      <c r="Q237" s="148"/>
      <c r="R237" s="148"/>
    </row>
    <row r="238" spans="12:18" s="150" customFormat="1" ht="12.75">
      <c r="L238" s="148"/>
      <c r="M238" s="148"/>
      <c r="N238" s="148"/>
      <c r="O238" s="148"/>
      <c r="P238" s="148"/>
      <c r="Q238" s="148"/>
      <c r="R238" s="148"/>
    </row>
    <row r="239" spans="12:18" s="150" customFormat="1" ht="12.75">
      <c r="L239" s="148"/>
      <c r="M239" s="148"/>
      <c r="N239" s="148"/>
      <c r="O239" s="148"/>
      <c r="P239" s="148"/>
      <c r="Q239" s="148"/>
      <c r="R239" s="148"/>
    </row>
    <row r="240" spans="12:18" s="150" customFormat="1" ht="12.75">
      <c r="L240" s="148"/>
      <c r="M240" s="148"/>
      <c r="N240" s="148"/>
      <c r="O240" s="148"/>
      <c r="P240" s="148"/>
      <c r="Q240" s="148"/>
      <c r="R240" s="148"/>
    </row>
    <row r="241" spans="12:18" s="150" customFormat="1" ht="12.75">
      <c r="L241" s="148"/>
      <c r="M241" s="148"/>
      <c r="N241" s="148"/>
      <c r="O241" s="148"/>
      <c r="P241" s="148"/>
      <c r="Q241" s="148"/>
      <c r="R241" s="148"/>
    </row>
    <row r="242" spans="12:18" s="150" customFormat="1" ht="12.75">
      <c r="L242" s="148"/>
      <c r="M242" s="148"/>
      <c r="N242" s="148"/>
      <c r="O242" s="148"/>
      <c r="P242" s="148"/>
      <c r="Q242" s="148"/>
      <c r="R242" s="148"/>
    </row>
    <row r="243" spans="12:18" s="150" customFormat="1" ht="12.75">
      <c r="L243" s="148"/>
      <c r="M243" s="148"/>
      <c r="N243" s="148"/>
      <c r="O243" s="148"/>
      <c r="P243" s="148"/>
      <c r="Q243" s="148"/>
      <c r="R243" s="148"/>
    </row>
    <row r="244" spans="12:18" s="150" customFormat="1" ht="12.75">
      <c r="L244" s="148"/>
      <c r="M244" s="148"/>
      <c r="N244" s="148"/>
      <c r="O244" s="148"/>
      <c r="P244" s="148"/>
      <c r="Q244" s="148"/>
      <c r="R244" s="148"/>
    </row>
    <row r="245" spans="12:18" s="150" customFormat="1" ht="12.75">
      <c r="L245" s="148"/>
      <c r="M245" s="148"/>
      <c r="N245" s="148"/>
      <c r="O245" s="148"/>
      <c r="P245" s="148"/>
      <c r="Q245" s="148"/>
      <c r="R245" s="148"/>
    </row>
    <row r="246" spans="12:18" s="150" customFormat="1" ht="12.75">
      <c r="L246" s="148"/>
      <c r="M246" s="148"/>
      <c r="N246" s="148"/>
      <c r="O246" s="148"/>
      <c r="P246" s="148"/>
      <c r="Q246" s="148"/>
      <c r="R246" s="148"/>
    </row>
    <row r="247" spans="12:18" s="150" customFormat="1" ht="12.75">
      <c r="L247" s="148"/>
      <c r="M247" s="148"/>
      <c r="N247" s="148"/>
      <c r="O247" s="148"/>
      <c r="P247" s="148"/>
      <c r="Q247" s="148"/>
      <c r="R247" s="148"/>
    </row>
    <row r="248" spans="12:18" s="150" customFormat="1" ht="12.75">
      <c r="L248" s="148"/>
      <c r="M248" s="148"/>
      <c r="N248" s="148"/>
      <c r="O248" s="148"/>
      <c r="P248" s="148"/>
      <c r="Q248" s="148"/>
      <c r="R248" s="148"/>
    </row>
    <row r="249" spans="12:18" s="150" customFormat="1" ht="12.75">
      <c r="L249" s="148"/>
      <c r="M249" s="148"/>
      <c r="N249" s="148"/>
      <c r="O249" s="148"/>
      <c r="P249" s="148"/>
      <c r="Q249" s="148"/>
      <c r="R249" s="148"/>
    </row>
    <row r="250" spans="12:18" s="150" customFormat="1" ht="12.75">
      <c r="L250" s="148"/>
      <c r="M250" s="148"/>
      <c r="N250" s="148"/>
      <c r="O250" s="148"/>
      <c r="P250" s="148"/>
      <c r="Q250" s="148"/>
      <c r="R250" s="148"/>
    </row>
    <row r="251" spans="12:18" s="150" customFormat="1" ht="12.75">
      <c r="L251" s="148"/>
      <c r="M251" s="148"/>
      <c r="N251" s="148"/>
      <c r="O251" s="148"/>
      <c r="P251" s="148"/>
      <c r="Q251" s="148"/>
      <c r="R251" s="148"/>
    </row>
    <row r="252" spans="12:18" s="150" customFormat="1" ht="12.75">
      <c r="L252" s="148"/>
      <c r="M252" s="148"/>
      <c r="N252" s="148"/>
      <c r="O252" s="148"/>
      <c r="P252" s="148"/>
      <c r="Q252" s="148"/>
      <c r="R252" s="148"/>
    </row>
    <row r="253" spans="12:18" s="150" customFormat="1" ht="12.75">
      <c r="L253" s="148"/>
      <c r="M253" s="148"/>
      <c r="N253" s="148"/>
      <c r="O253" s="148"/>
      <c r="P253" s="148"/>
      <c r="Q253" s="148"/>
      <c r="R253" s="148"/>
    </row>
    <row r="254" spans="12:18" s="150" customFormat="1" ht="12.75">
      <c r="L254" s="148"/>
      <c r="M254" s="148"/>
      <c r="N254" s="148"/>
      <c r="O254" s="148"/>
      <c r="P254" s="148"/>
      <c r="Q254" s="148"/>
      <c r="R254" s="148"/>
    </row>
    <row r="255" spans="12:18" s="150" customFormat="1" ht="12.75">
      <c r="L255" s="148"/>
      <c r="M255" s="148"/>
      <c r="N255" s="148"/>
      <c r="O255" s="148"/>
      <c r="P255" s="148"/>
      <c r="Q255" s="148"/>
      <c r="R255" s="148"/>
    </row>
    <row r="256" spans="12:18" s="150" customFormat="1" ht="12.75">
      <c r="L256" s="148"/>
      <c r="M256" s="148"/>
      <c r="N256" s="148"/>
      <c r="O256" s="148"/>
      <c r="P256" s="148"/>
      <c r="Q256" s="148"/>
      <c r="R256" s="148"/>
    </row>
    <row r="257" spans="12:18" s="150" customFormat="1" ht="12.75">
      <c r="L257" s="148"/>
      <c r="M257" s="148"/>
      <c r="N257" s="148"/>
      <c r="O257" s="148"/>
      <c r="P257" s="148"/>
      <c r="Q257" s="148"/>
      <c r="R257" s="148"/>
    </row>
    <row r="258" spans="12:18" s="150" customFormat="1" ht="12.75">
      <c r="L258" s="148"/>
      <c r="M258" s="148"/>
      <c r="N258" s="148"/>
      <c r="O258" s="148"/>
      <c r="P258" s="148"/>
      <c r="Q258" s="148"/>
      <c r="R258" s="148"/>
    </row>
    <row r="259" spans="12:18" s="150" customFormat="1" ht="12.75">
      <c r="L259" s="148"/>
      <c r="M259" s="148"/>
      <c r="N259" s="148"/>
      <c r="O259" s="148"/>
      <c r="P259" s="148"/>
      <c r="Q259" s="148"/>
      <c r="R259" s="148"/>
    </row>
    <row r="260" spans="12:18" s="150" customFormat="1" ht="12.75">
      <c r="L260" s="148"/>
      <c r="M260" s="148"/>
      <c r="N260" s="148"/>
      <c r="O260" s="148"/>
      <c r="P260" s="148"/>
      <c r="Q260" s="148"/>
      <c r="R260" s="148"/>
    </row>
    <row r="261" spans="12:18" s="150" customFormat="1" ht="12.75">
      <c r="L261" s="148"/>
      <c r="M261" s="148"/>
      <c r="N261" s="148"/>
      <c r="O261" s="148"/>
      <c r="P261" s="148"/>
      <c r="Q261" s="148"/>
      <c r="R261" s="148"/>
    </row>
    <row r="262" spans="12:18" s="150" customFormat="1" ht="12.75">
      <c r="L262" s="148"/>
      <c r="M262" s="148"/>
      <c r="N262" s="148"/>
      <c r="O262" s="148"/>
      <c r="P262" s="148"/>
      <c r="Q262" s="148"/>
      <c r="R262" s="148"/>
    </row>
    <row r="263" spans="12:18" s="150" customFormat="1" ht="12.75">
      <c r="L263" s="148"/>
      <c r="M263" s="148"/>
      <c r="N263" s="148"/>
      <c r="O263" s="148"/>
      <c r="P263" s="148"/>
      <c r="Q263" s="148"/>
      <c r="R263" s="148"/>
    </row>
    <row r="264" spans="12:18" s="150" customFormat="1" ht="12.75">
      <c r="L264" s="148"/>
      <c r="M264" s="148"/>
      <c r="N264" s="148"/>
      <c r="O264" s="148"/>
      <c r="P264" s="148"/>
      <c r="Q264" s="148"/>
      <c r="R264" s="148"/>
    </row>
    <row r="265" spans="12:18" s="150" customFormat="1" ht="12.75">
      <c r="L265" s="148"/>
      <c r="M265" s="148"/>
      <c r="N265" s="148"/>
      <c r="O265" s="148"/>
      <c r="P265" s="148"/>
      <c r="Q265" s="148"/>
      <c r="R265" s="148"/>
    </row>
    <row r="266" spans="12:18" s="150" customFormat="1" ht="12.75">
      <c r="L266" s="148"/>
      <c r="M266" s="148"/>
      <c r="N266" s="148"/>
      <c r="O266" s="148"/>
      <c r="P266" s="148"/>
      <c r="Q266" s="148"/>
      <c r="R266" s="148"/>
    </row>
    <row r="267" spans="12:18" s="150" customFormat="1" ht="12.75">
      <c r="L267" s="148"/>
      <c r="M267" s="148"/>
      <c r="N267" s="148"/>
      <c r="O267" s="148"/>
      <c r="P267" s="148"/>
      <c r="Q267" s="148"/>
      <c r="R267" s="148"/>
    </row>
    <row r="268" spans="12:18" s="150" customFormat="1" ht="12.75">
      <c r="L268" s="148"/>
      <c r="M268" s="148"/>
      <c r="N268" s="148"/>
      <c r="O268" s="148"/>
      <c r="P268" s="148"/>
      <c r="Q268" s="148"/>
      <c r="R268" s="148"/>
    </row>
    <row r="269" spans="12:18" s="150" customFormat="1" ht="12.75">
      <c r="L269" s="148"/>
      <c r="M269" s="148"/>
      <c r="N269" s="148"/>
      <c r="O269" s="148"/>
      <c r="P269" s="148"/>
      <c r="Q269" s="148"/>
      <c r="R269" s="148"/>
    </row>
    <row r="270" spans="12:18" s="150" customFormat="1" ht="12.75">
      <c r="L270" s="148"/>
      <c r="M270" s="148"/>
      <c r="N270" s="148"/>
      <c r="O270" s="148"/>
      <c r="P270" s="148"/>
      <c r="Q270" s="148"/>
      <c r="R270" s="148"/>
    </row>
    <row r="271" spans="12:18" s="150" customFormat="1" ht="12.75">
      <c r="L271" s="148"/>
      <c r="M271" s="148"/>
      <c r="N271" s="148"/>
      <c r="O271" s="148"/>
      <c r="P271" s="148"/>
      <c r="Q271" s="148"/>
      <c r="R271" s="148"/>
    </row>
    <row r="272" spans="12:18" s="150" customFormat="1" ht="12.75">
      <c r="L272" s="148"/>
      <c r="M272" s="148"/>
      <c r="N272" s="148"/>
      <c r="O272" s="148"/>
      <c r="P272" s="148"/>
      <c r="Q272" s="148"/>
      <c r="R272" s="148"/>
    </row>
    <row r="273" spans="12:18" s="150" customFormat="1" ht="12.75">
      <c r="L273" s="148"/>
      <c r="M273" s="148"/>
      <c r="N273" s="148"/>
      <c r="O273" s="148"/>
      <c r="P273" s="148"/>
      <c r="Q273" s="148"/>
      <c r="R273" s="148"/>
    </row>
    <row r="274" spans="12:18" s="150" customFormat="1" ht="12.75">
      <c r="L274" s="148"/>
      <c r="M274" s="148"/>
      <c r="N274" s="148"/>
      <c r="O274" s="148"/>
      <c r="P274" s="148"/>
      <c r="Q274" s="148"/>
      <c r="R274" s="148"/>
    </row>
    <row r="275" spans="12:18" s="150" customFormat="1" ht="12.75">
      <c r="L275" s="148"/>
      <c r="M275" s="148"/>
      <c r="N275" s="148"/>
      <c r="O275" s="148"/>
      <c r="P275" s="148"/>
      <c r="Q275" s="148"/>
      <c r="R275" s="148"/>
    </row>
    <row r="276" spans="12:18" s="150" customFormat="1" ht="12.75">
      <c r="L276" s="148"/>
      <c r="M276" s="148"/>
      <c r="N276" s="148"/>
      <c r="O276" s="148"/>
      <c r="P276" s="148"/>
      <c r="Q276" s="148"/>
      <c r="R276" s="148"/>
    </row>
    <row r="277" spans="12:18" s="150" customFormat="1" ht="12.75">
      <c r="L277" s="148"/>
      <c r="M277" s="148"/>
      <c r="N277" s="148"/>
      <c r="O277" s="148"/>
      <c r="P277" s="148"/>
      <c r="Q277" s="148"/>
      <c r="R277" s="148"/>
    </row>
    <row r="278" spans="12:18" s="150" customFormat="1" ht="12.75">
      <c r="L278" s="148"/>
      <c r="M278" s="148"/>
      <c r="N278" s="148"/>
      <c r="O278" s="148"/>
      <c r="P278" s="148"/>
      <c r="Q278" s="148"/>
      <c r="R278" s="148"/>
    </row>
    <row r="279" spans="12:18" s="150" customFormat="1" ht="12.75">
      <c r="L279" s="148"/>
      <c r="M279" s="148"/>
      <c r="N279" s="148"/>
      <c r="O279" s="148"/>
      <c r="P279" s="148"/>
      <c r="Q279" s="148"/>
      <c r="R279" s="148"/>
    </row>
    <row r="280" spans="12:18" s="150" customFormat="1" ht="12.75">
      <c r="L280" s="148"/>
      <c r="M280" s="148"/>
      <c r="N280" s="148"/>
      <c r="O280" s="148"/>
      <c r="P280" s="148"/>
      <c r="Q280" s="148"/>
      <c r="R280" s="148"/>
    </row>
    <row r="281" spans="12:18" s="150" customFormat="1" ht="12.75">
      <c r="L281" s="148"/>
      <c r="M281" s="148"/>
      <c r="N281" s="148"/>
      <c r="O281" s="148"/>
      <c r="P281" s="148"/>
      <c r="Q281" s="148"/>
      <c r="R281" s="148"/>
    </row>
    <row r="282" spans="12:18" s="150" customFormat="1" ht="12.75">
      <c r="L282" s="148"/>
      <c r="M282" s="148"/>
      <c r="N282" s="148"/>
      <c r="O282" s="148"/>
      <c r="P282" s="148"/>
      <c r="Q282" s="148"/>
      <c r="R282" s="148"/>
    </row>
    <row r="283" spans="12:18" s="150" customFormat="1" ht="12.75">
      <c r="L283" s="148"/>
      <c r="M283" s="148"/>
      <c r="N283" s="148"/>
      <c r="O283" s="148"/>
      <c r="P283" s="148"/>
      <c r="Q283" s="148"/>
      <c r="R283" s="148"/>
    </row>
    <row r="284" spans="12:18" s="150" customFormat="1" ht="12.75">
      <c r="L284" s="148"/>
      <c r="M284" s="148"/>
      <c r="N284" s="148"/>
      <c r="O284" s="148"/>
      <c r="P284" s="148"/>
      <c r="Q284" s="148"/>
      <c r="R284" s="148"/>
    </row>
    <row r="285" spans="12:18" s="150" customFormat="1" ht="12.75">
      <c r="L285" s="148"/>
      <c r="M285" s="148"/>
      <c r="N285" s="148"/>
      <c r="O285" s="148"/>
      <c r="P285" s="148"/>
      <c r="Q285" s="148"/>
      <c r="R285" s="148"/>
    </row>
    <row r="286" spans="12:18" s="150" customFormat="1" ht="12.75">
      <c r="L286" s="148"/>
      <c r="M286" s="148"/>
      <c r="N286" s="148"/>
      <c r="O286" s="148"/>
      <c r="P286" s="148"/>
      <c r="Q286" s="148"/>
      <c r="R286" s="148"/>
    </row>
    <row r="287" spans="12:18" s="150" customFormat="1" ht="12.75">
      <c r="L287" s="148"/>
      <c r="M287" s="148"/>
      <c r="N287" s="148"/>
      <c r="O287" s="148"/>
      <c r="P287" s="148"/>
      <c r="Q287" s="148"/>
      <c r="R287" s="148"/>
    </row>
    <row r="288" spans="12:18" s="150" customFormat="1" ht="12.75">
      <c r="L288" s="148"/>
      <c r="M288" s="148"/>
      <c r="N288" s="148"/>
      <c r="O288" s="148"/>
      <c r="P288" s="148"/>
      <c r="Q288" s="148"/>
      <c r="R288" s="148"/>
    </row>
    <row r="289" spans="12:18" s="150" customFormat="1" ht="12.75">
      <c r="L289" s="148"/>
      <c r="M289" s="148"/>
      <c r="N289" s="148"/>
      <c r="O289" s="148"/>
      <c r="P289" s="148"/>
      <c r="Q289" s="148"/>
      <c r="R289" s="148"/>
    </row>
    <row r="290" spans="12:18" s="150" customFormat="1" ht="12.75">
      <c r="L290" s="148"/>
      <c r="M290" s="148"/>
      <c r="N290" s="148"/>
      <c r="O290" s="148"/>
      <c r="P290" s="148"/>
      <c r="Q290" s="148"/>
      <c r="R290" s="148"/>
    </row>
    <row r="291" spans="12:18" s="150" customFormat="1" ht="12.75">
      <c r="L291" s="148"/>
      <c r="M291" s="148"/>
      <c r="N291" s="148"/>
      <c r="O291" s="148"/>
      <c r="P291" s="148"/>
      <c r="Q291" s="148"/>
      <c r="R291" s="148"/>
    </row>
    <row r="292" spans="12:18" s="150" customFormat="1" ht="12.75">
      <c r="L292" s="148"/>
      <c r="M292" s="148"/>
      <c r="N292" s="148"/>
      <c r="O292" s="148"/>
      <c r="P292" s="148"/>
      <c r="Q292" s="148"/>
      <c r="R292" s="148"/>
    </row>
    <row r="293" spans="12:18" s="150" customFormat="1" ht="12.75">
      <c r="L293" s="148"/>
      <c r="M293" s="148"/>
      <c r="N293" s="148"/>
      <c r="O293" s="148"/>
      <c r="P293" s="148"/>
      <c r="Q293" s="148"/>
      <c r="R293" s="148"/>
    </row>
    <row r="294" spans="12:18" s="150" customFormat="1" ht="12.75">
      <c r="L294" s="148"/>
      <c r="M294" s="148"/>
      <c r="N294" s="148"/>
      <c r="O294" s="148"/>
      <c r="P294" s="148"/>
      <c r="Q294" s="148"/>
      <c r="R294" s="148"/>
    </row>
    <row r="295" spans="12:18" s="150" customFormat="1" ht="12.75">
      <c r="L295" s="148"/>
      <c r="M295" s="148"/>
      <c r="N295" s="148"/>
      <c r="O295" s="148"/>
      <c r="P295" s="148"/>
      <c r="Q295" s="148"/>
      <c r="R295" s="148"/>
    </row>
    <row r="296" spans="12:18" s="150" customFormat="1" ht="12.75">
      <c r="L296" s="148"/>
      <c r="M296" s="148"/>
      <c r="N296" s="148"/>
      <c r="O296" s="148"/>
      <c r="P296" s="148"/>
      <c r="Q296" s="148"/>
      <c r="R296" s="148"/>
    </row>
    <row r="297" spans="12:18" s="150" customFormat="1" ht="12.75">
      <c r="L297" s="148"/>
      <c r="M297" s="148"/>
      <c r="N297" s="148"/>
      <c r="O297" s="148"/>
      <c r="P297" s="148"/>
      <c r="Q297" s="148"/>
      <c r="R297" s="148"/>
    </row>
    <row r="298" spans="12:18" s="150" customFormat="1" ht="12.75">
      <c r="L298" s="148"/>
      <c r="M298" s="148"/>
      <c r="N298" s="148"/>
      <c r="O298" s="148"/>
      <c r="P298" s="148"/>
      <c r="Q298" s="148"/>
      <c r="R298" s="148"/>
    </row>
    <row r="299" spans="12:18" s="150" customFormat="1" ht="12.75">
      <c r="L299" s="148"/>
      <c r="M299" s="148"/>
      <c r="N299" s="148"/>
      <c r="O299" s="148"/>
      <c r="P299" s="148"/>
      <c r="Q299" s="148"/>
      <c r="R299" s="148"/>
    </row>
    <row r="300" spans="12:18" s="150" customFormat="1" ht="12.75">
      <c r="L300" s="148"/>
      <c r="M300" s="148"/>
      <c r="N300" s="148"/>
      <c r="O300" s="148"/>
      <c r="P300" s="148"/>
      <c r="Q300" s="148"/>
      <c r="R300" s="148"/>
    </row>
    <row r="301" spans="12:18" s="150" customFormat="1" ht="12.75">
      <c r="L301" s="148"/>
      <c r="M301" s="148"/>
      <c r="N301" s="148"/>
      <c r="O301" s="148"/>
      <c r="P301" s="148"/>
      <c r="Q301" s="148"/>
      <c r="R301" s="148"/>
    </row>
    <row r="302" spans="12:18" s="150" customFormat="1" ht="12.75">
      <c r="L302" s="148"/>
      <c r="M302" s="148"/>
      <c r="N302" s="148"/>
      <c r="O302" s="148"/>
      <c r="P302" s="148"/>
      <c r="Q302" s="148"/>
      <c r="R302" s="148"/>
    </row>
    <row r="303" spans="12:18" s="150" customFormat="1" ht="12.75">
      <c r="L303" s="148"/>
      <c r="M303" s="148"/>
      <c r="N303" s="148"/>
      <c r="O303" s="148"/>
      <c r="P303" s="148"/>
      <c r="Q303" s="148"/>
      <c r="R303" s="148"/>
    </row>
    <row r="304" spans="12:18" s="150" customFormat="1" ht="12.75">
      <c r="L304" s="148"/>
      <c r="M304" s="148"/>
      <c r="N304" s="148"/>
      <c r="O304" s="148"/>
      <c r="P304" s="148"/>
      <c r="Q304" s="148"/>
      <c r="R304" s="148"/>
    </row>
    <row r="305" spans="12:18" s="150" customFormat="1" ht="12.75">
      <c r="L305" s="148"/>
      <c r="M305" s="148"/>
      <c r="N305" s="148"/>
      <c r="O305" s="148"/>
      <c r="P305" s="148"/>
      <c r="Q305" s="148"/>
      <c r="R305" s="148"/>
    </row>
    <row r="306" spans="12:18" s="150" customFormat="1" ht="12.75">
      <c r="L306" s="148"/>
      <c r="M306" s="148"/>
      <c r="N306" s="148"/>
      <c r="O306" s="148"/>
      <c r="P306" s="148"/>
      <c r="Q306" s="148"/>
      <c r="R306" s="148"/>
    </row>
    <row r="307" spans="12:18" s="150" customFormat="1" ht="12.75">
      <c r="L307" s="148"/>
      <c r="M307" s="148"/>
      <c r="N307" s="148"/>
      <c r="O307" s="148"/>
      <c r="P307" s="148"/>
      <c r="Q307" s="148"/>
      <c r="R307" s="148"/>
    </row>
    <row r="308" spans="12:18" s="150" customFormat="1" ht="12.75">
      <c r="L308" s="148"/>
      <c r="M308" s="148"/>
      <c r="N308" s="148"/>
      <c r="O308" s="148"/>
      <c r="P308" s="148"/>
      <c r="Q308" s="148"/>
      <c r="R308" s="148"/>
    </row>
    <row r="309" spans="12:18" s="150" customFormat="1" ht="12.75">
      <c r="L309" s="148"/>
      <c r="M309" s="148"/>
      <c r="N309" s="148"/>
      <c r="O309" s="148"/>
      <c r="P309" s="148"/>
      <c r="Q309" s="148"/>
      <c r="R309" s="148"/>
    </row>
    <row r="310" spans="12:18" s="150" customFormat="1" ht="12.75">
      <c r="L310" s="148"/>
      <c r="M310" s="148"/>
      <c r="N310" s="148"/>
      <c r="O310" s="148"/>
      <c r="P310" s="148"/>
      <c r="Q310" s="148"/>
      <c r="R310" s="148"/>
    </row>
    <row r="311" spans="12:18" s="150" customFormat="1" ht="12.75">
      <c r="L311" s="148"/>
      <c r="M311" s="148"/>
      <c r="N311" s="148"/>
      <c r="O311" s="148"/>
      <c r="P311" s="148"/>
      <c r="Q311" s="148"/>
      <c r="R311" s="148"/>
    </row>
    <row r="312" spans="12:18" s="150" customFormat="1" ht="12.75">
      <c r="L312" s="148"/>
      <c r="M312" s="148"/>
      <c r="N312" s="148"/>
      <c r="O312" s="148"/>
      <c r="P312" s="148"/>
      <c r="Q312" s="148"/>
      <c r="R312" s="148"/>
    </row>
    <row r="313" spans="12:18" s="150" customFormat="1" ht="12.75">
      <c r="L313" s="148"/>
      <c r="M313" s="148"/>
      <c r="N313" s="148"/>
      <c r="O313" s="148"/>
      <c r="P313" s="148"/>
      <c r="Q313" s="148"/>
      <c r="R313" s="148"/>
    </row>
    <row r="314" spans="12:18" s="150" customFormat="1" ht="12.75">
      <c r="L314" s="148"/>
      <c r="M314" s="148"/>
      <c r="N314" s="148"/>
      <c r="O314" s="148"/>
      <c r="P314" s="148"/>
      <c r="Q314" s="148"/>
      <c r="R314" s="148"/>
    </row>
    <row r="315" spans="12:18" s="150" customFormat="1" ht="12.75">
      <c r="L315" s="148"/>
      <c r="M315" s="148"/>
      <c r="N315" s="148"/>
      <c r="O315" s="148"/>
      <c r="P315" s="148"/>
      <c r="Q315" s="148"/>
      <c r="R315" s="148"/>
    </row>
    <row r="316" spans="12:18" s="150" customFormat="1" ht="12.75">
      <c r="L316" s="148"/>
      <c r="M316" s="148"/>
      <c r="N316" s="148"/>
      <c r="O316" s="148"/>
      <c r="P316" s="148"/>
      <c r="Q316" s="148"/>
      <c r="R316" s="148"/>
    </row>
    <row r="317" spans="12:18" s="150" customFormat="1" ht="12.75">
      <c r="L317" s="148"/>
      <c r="M317" s="148"/>
      <c r="N317" s="148"/>
      <c r="O317" s="148"/>
      <c r="P317" s="148"/>
      <c r="Q317" s="148"/>
      <c r="R317" s="148"/>
    </row>
    <row r="318" spans="12:18" s="150" customFormat="1" ht="12.75">
      <c r="L318" s="148"/>
      <c r="M318" s="148"/>
      <c r="N318" s="148"/>
      <c r="O318" s="148"/>
      <c r="P318" s="148"/>
      <c r="Q318" s="148"/>
      <c r="R318" s="148"/>
    </row>
    <row r="319" spans="12:18" s="150" customFormat="1" ht="12.75">
      <c r="L319" s="148"/>
      <c r="M319" s="148"/>
      <c r="N319" s="148"/>
      <c r="O319" s="148"/>
      <c r="P319" s="148"/>
      <c r="Q319" s="148"/>
      <c r="R319" s="148"/>
    </row>
    <row r="320" spans="12:18" s="150" customFormat="1" ht="12.75">
      <c r="L320" s="148"/>
      <c r="M320" s="148"/>
      <c r="N320" s="148"/>
      <c r="O320" s="148"/>
      <c r="P320" s="148"/>
      <c r="Q320" s="148"/>
      <c r="R320" s="148"/>
    </row>
    <row r="321" spans="12:18" s="150" customFormat="1" ht="12.75">
      <c r="L321" s="148"/>
      <c r="M321" s="148"/>
      <c r="N321" s="148"/>
      <c r="O321" s="148"/>
      <c r="P321" s="148"/>
      <c r="Q321" s="148"/>
      <c r="R321" s="148"/>
    </row>
    <row r="322" spans="12:18" s="150" customFormat="1" ht="12.75">
      <c r="L322" s="148"/>
      <c r="M322" s="148"/>
      <c r="N322" s="148"/>
      <c r="O322" s="148"/>
      <c r="P322" s="148"/>
      <c r="Q322" s="148"/>
      <c r="R322" s="148"/>
    </row>
    <row r="323" spans="12:18" s="150" customFormat="1" ht="12.75">
      <c r="L323" s="148"/>
      <c r="M323" s="148"/>
      <c r="N323" s="148"/>
      <c r="O323" s="148"/>
      <c r="P323" s="148"/>
      <c r="Q323" s="148"/>
      <c r="R323" s="148"/>
    </row>
    <row r="324" spans="12:18" s="150" customFormat="1" ht="12.75">
      <c r="L324" s="148"/>
      <c r="M324" s="148"/>
      <c r="N324" s="148"/>
      <c r="O324" s="148"/>
      <c r="P324" s="148"/>
      <c r="Q324" s="148"/>
      <c r="R324" s="148"/>
    </row>
    <row r="325" spans="12:18" s="150" customFormat="1" ht="12.75">
      <c r="L325" s="148"/>
      <c r="M325" s="148"/>
      <c r="N325" s="148"/>
      <c r="O325" s="148"/>
      <c r="P325" s="148"/>
      <c r="Q325" s="148"/>
      <c r="R325" s="148"/>
    </row>
    <row r="326" spans="12:18" s="150" customFormat="1" ht="12.75">
      <c r="L326" s="148"/>
      <c r="M326" s="148"/>
      <c r="N326" s="148"/>
      <c r="O326" s="148"/>
      <c r="P326" s="148"/>
      <c r="Q326" s="148"/>
      <c r="R326" s="148"/>
    </row>
    <row r="327" spans="12:18" s="150" customFormat="1" ht="12.75">
      <c r="L327" s="148"/>
      <c r="M327" s="148"/>
      <c r="N327" s="148"/>
      <c r="O327" s="148"/>
      <c r="P327" s="148"/>
      <c r="Q327" s="148"/>
      <c r="R327" s="148"/>
    </row>
    <row r="328" spans="12:18" s="150" customFormat="1" ht="12.75">
      <c r="L328" s="148"/>
      <c r="M328" s="148"/>
      <c r="N328" s="148"/>
      <c r="O328" s="148"/>
      <c r="P328" s="148"/>
      <c r="Q328" s="148"/>
      <c r="R328" s="148"/>
    </row>
    <row r="329" spans="12:18" s="150" customFormat="1" ht="12.75">
      <c r="L329" s="148"/>
      <c r="M329" s="148"/>
      <c r="N329" s="148"/>
      <c r="O329" s="148"/>
      <c r="P329" s="148"/>
      <c r="Q329" s="148"/>
      <c r="R329" s="148"/>
    </row>
    <row r="330" spans="12:18" s="150" customFormat="1" ht="12.75">
      <c r="L330" s="148"/>
      <c r="M330" s="148"/>
      <c r="N330" s="148"/>
      <c r="O330" s="148"/>
      <c r="P330" s="148"/>
      <c r="Q330" s="148"/>
      <c r="R330" s="148"/>
    </row>
    <row r="331" spans="12:18" s="150" customFormat="1" ht="12.75">
      <c r="L331" s="148"/>
      <c r="M331" s="148"/>
      <c r="N331" s="148"/>
      <c r="O331" s="148"/>
      <c r="P331" s="148"/>
      <c r="Q331" s="148"/>
      <c r="R331" s="148"/>
    </row>
    <row r="332" spans="12:18" s="150" customFormat="1" ht="12.75">
      <c r="L332" s="148"/>
      <c r="M332" s="148"/>
      <c r="N332" s="148"/>
      <c r="O332" s="148"/>
      <c r="P332" s="148"/>
      <c r="Q332" s="148"/>
      <c r="R332" s="148"/>
    </row>
    <row r="333" spans="12:18" s="150" customFormat="1" ht="12.75">
      <c r="L333" s="148"/>
      <c r="M333" s="148"/>
      <c r="N333" s="148"/>
      <c r="O333" s="148"/>
      <c r="P333" s="148"/>
      <c r="Q333" s="148"/>
      <c r="R333" s="148"/>
    </row>
    <row r="334" spans="12:18" s="150" customFormat="1" ht="12.75">
      <c r="L334" s="148"/>
      <c r="M334" s="148"/>
      <c r="N334" s="148"/>
      <c r="O334" s="148"/>
      <c r="P334" s="148"/>
      <c r="Q334" s="148"/>
      <c r="R334" s="148"/>
    </row>
    <row r="335" spans="12:18" s="150" customFormat="1" ht="12.75">
      <c r="L335" s="148"/>
      <c r="M335" s="148"/>
      <c r="N335" s="148"/>
      <c r="O335" s="148"/>
      <c r="P335" s="148"/>
      <c r="Q335" s="148"/>
      <c r="R335" s="148"/>
    </row>
    <row r="336" spans="12:18" s="150" customFormat="1" ht="12.75">
      <c r="L336" s="148"/>
      <c r="M336" s="148"/>
      <c r="N336" s="148"/>
      <c r="O336" s="148"/>
      <c r="P336" s="148"/>
      <c r="Q336" s="148"/>
      <c r="R336" s="148"/>
    </row>
    <row r="337" spans="12:18" s="150" customFormat="1" ht="12.75">
      <c r="L337" s="148"/>
      <c r="M337" s="148"/>
      <c r="N337" s="148"/>
      <c r="O337" s="148"/>
      <c r="P337" s="148"/>
      <c r="Q337" s="148"/>
      <c r="R337" s="148"/>
    </row>
    <row r="338" spans="12:18" s="150" customFormat="1" ht="12.75">
      <c r="L338" s="148"/>
      <c r="M338" s="148"/>
      <c r="N338" s="148"/>
      <c r="O338" s="148"/>
      <c r="P338" s="148"/>
      <c r="Q338" s="148"/>
      <c r="R338" s="148"/>
    </row>
    <row r="339" spans="12:18" s="150" customFormat="1" ht="12.75">
      <c r="L339" s="148"/>
      <c r="M339" s="148"/>
      <c r="N339" s="148"/>
      <c r="O339" s="148"/>
      <c r="P339" s="148"/>
      <c r="Q339" s="148"/>
      <c r="R339" s="148"/>
    </row>
    <row r="340" spans="12:18" s="150" customFormat="1" ht="12.75">
      <c r="L340" s="148"/>
      <c r="M340" s="148"/>
      <c r="N340" s="148"/>
      <c r="O340" s="148"/>
      <c r="P340" s="148"/>
      <c r="Q340" s="148"/>
      <c r="R340" s="148"/>
    </row>
    <row r="341" spans="12:18" s="150" customFormat="1" ht="12.75">
      <c r="L341" s="148"/>
      <c r="M341" s="148"/>
      <c r="N341" s="148"/>
      <c r="O341" s="148"/>
      <c r="P341" s="148"/>
      <c r="Q341" s="148"/>
      <c r="R341" s="148"/>
    </row>
    <row r="342" spans="12:18" s="150" customFormat="1" ht="12.75">
      <c r="L342" s="148"/>
      <c r="M342" s="148"/>
      <c r="N342" s="148"/>
      <c r="O342" s="148"/>
      <c r="P342" s="148"/>
      <c r="Q342" s="148"/>
      <c r="R342" s="148"/>
    </row>
    <row r="343" spans="12:18" s="150" customFormat="1" ht="12.75">
      <c r="L343" s="148"/>
      <c r="M343" s="148"/>
      <c r="N343" s="148"/>
      <c r="O343" s="148"/>
      <c r="P343" s="148"/>
      <c r="Q343" s="148"/>
      <c r="R343" s="148"/>
    </row>
    <row r="344" spans="12:18" s="150" customFormat="1" ht="12.75">
      <c r="L344" s="148"/>
      <c r="M344" s="148"/>
      <c r="N344" s="148"/>
      <c r="O344" s="148"/>
      <c r="P344" s="148"/>
      <c r="Q344" s="148"/>
      <c r="R344" s="148"/>
    </row>
    <row r="345" spans="12:18" s="150" customFormat="1" ht="12.75">
      <c r="L345" s="148"/>
      <c r="M345" s="148"/>
      <c r="N345" s="148"/>
      <c r="O345" s="148"/>
      <c r="P345" s="148"/>
      <c r="Q345" s="148"/>
      <c r="R345" s="148"/>
    </row>
    <row r="346" spans="12:18" s="150" customFormat="1" ht="12.75">
      <c r="L346" s="148"/>
      <c r="M346" s="148"/>
      <c r="N346" s="148"/>
      <c r="O346" s="148"/>
      <c r="P346" s="148"/>
      <c r="Q346" s="148"/>
      <c r="R346" s="148"/>
    </row>
    <row r="347" spans="12:18" s="150" customFormat="1" ht="12.75">
      <c r="L347" s="148"/>
      <c r="M347" s="148"/>
      <c r="N347" s="148"/>
      <c r="O347" s="148"/>
      <c r="P347" s="148"/>
      <c r="Q347" s="148"/>
      <c r="R347" s="148"/>
    </row>
    <row r="348" spans="12:18" s="150" customFormat="1" ht="12.75">
      <c r="L348" s="148"/>
      <c r="M348" s="148"/>
      <c r="N348" s="148"/>
      <c r="O348" s="148"/>
      <c r="P348" s="148"/>
      <c r="Q348" s="148"/>
      <c r="R348" s="148"/>
    </row>
    <row r="349" spans="12:18" s="150" customFormat="1" ht="12.75">
      <c r="L349" s="148"/>
      <c r="M349" s="148"/>
      <c r="N349" s="148"/>
      <c r="O349" s="148"/>
      <c r="P349" s="148"/>
      <c r="Q349" s="148"/>
      <c r="R349" s="148"/>
    </row>
    <row r="350" spans="12:18" s="150" customFormat="1" ht="12.75">
      <c r="L350" s="148"/>
      <c r="M350" s="148"/>
      <c r="N350" s="148"/>
      <c r="O350" s="148"/>
      <c r="P350" s="148"/>
      <c r="Q350" s="148"/>
      <c r="R350" s="148"/>
    </row>
    <row r="351" spans="12:18" s="150" customFormat="1" ht="12.75">
      <c r="L351" s="148"/>
      <c r="M351" s="148"/>
      <c r="N351" s="148"/>
      <c r="O351" s="148"/>
      <c r="P351" s="148"/>
      <c r="Q351" s="148"/>
      <c r="R351" s="148"/>
    </row>
    <row r="352" spans="12:18" s="150" customFormat="1" ht="12.75">
      <c r="L352" s="148"/>
      <c r="M352" s="148"/>
      <c r="N352" s="148"/>
      <c r="O352" s="148"/>
      <c r="P352" s="148"/>
      <c r="Q352" s="148"/>
      <c r="R352" s="148"/>
    </row>
    <row r="353" spans="12:18" s="150" customFormat="1" ht="12.75">
      <c r="L353" s="148"/>
      <c r="M353" s="148"/>
      <c r="N353" s="148"/>
      <c r="O353" s="148"/>
      <c r="P353" s="148"/>
      <c r="Q353" s="148"/>
      <c r="R353" s="148"/>
    </row>
    <row r="354" spans="12:18" s="150" customFormat="1" ht="12.75">
      <c r="L354" s="148"/>
      <c r="M354" s="148"/>
      <c r="N354" s="148"/>
      <c r="O354" s="148"/>
      <c r="P354" s="148"/>
      <c r="Q354" s="148"/>
      <c r="R354" s="148"/>
    </row>
    <row r="355" spans="12:18" s="150" customFormat="1" ht="12.75">
      <c r="L355" s="148"/>
      <c r="M355" s="148"/>
      <c r="N355" s="148"/>
      <c r="O355" s="148"/>
      <c r="P355" s="148"/>
      <c r="Q355" s="148"/>
      <c r="R355" s="148"/>
    </row>
    <row r="356" spans="12:18" s="150" customFormat="1" ht="12.75">
      <c r="L356" s="148"/>
      <c r="M356" s="148"/>
      <c r="N356" s="148"/>
      <c r="O356" s="148"/>
      <c r="P356" s="148"/>
      <c r="Q356" s="148"/>
      <c r="R356" s="148"/>
    </row>
    <row r="357" spans="12:18" s="150" customFormat="1" ht="12.75">
      <c r="L357" s="148"/>
      <c r="M357" s="148"/>
      <c r="N357" s="148"/>
      <c r="O357" s="148"/>
      <c r="P357" s="148"/>
      <c r="Q357" s="148"/>
      <c r="R357" s="148"/>
    </row>
    <row r="358" spans="12:18" s="150" customFormat="1" ht="12.75">
      <c r="L358" s="148"/>
      <c r="M358" s="148"/>
      <c r="N358" s="148"/>
      <c r="O358" s="148"/>
      <c r="P358" s="148"/>
      <c r="Q358" s="148"/>
      <c r="R358" s="148"/>
    </row>
    <row r="359" spans="12:18" s="150" customFormat="1" ht="12.75">
      <c r="L359" s="148"/>
      <c r="M359" s="148"/>
      <c r="N359" s="148"/>
      <c r="O359" s="148"/>
      <c r="P359" s="148"/>
      <c r="Q359" s="148"/>
      <c r="R359" s="148"/>
    </row>
    <row r="360" spans="12:18" s="150" customFormat="1" ht="12.75">
      <c r="L360" s="148"/>
      <c r="M360" s="148"/>
      <c r="N360" s="148"/>
      <c r="O360" s="148"/>
      <c r="P360" s="148"/>
      <c r="Q360" s="148"/>
      <c r="R360" s="148"/>
    </row>
    <row r="361" spans="12:18" s="150" customFormat="1" ht="12.75">
      <c r="L361" s="148"/>
      <c r="M361" s="148"/>
      <c r="N361" s="148"/>
      <c r="O361" s="148"/>
      <c r="P361" s="148"/>
      <c r="Q361" s="148"/>
      <c r="R361" s="148"/>
    </row>
    <row r="362" spans="12:18" s="150" customFormat="1" ht="12.75">
      <c r="L362" s="148"/>
      <c r="M362" s="148"/>
      <c r="N362" s="148"/>
      <c r="O362" s="148"/>
      <c r="P362" s="148"/>
      <c r="Q362" s="148"/>
      <c r="R362" s="148"/>
    </row>
    <row r="363" spans="12:18" s="150" customFormat="1" ht="12.75">
      <c r="L363" s="148"/>
      <c r="M363" s="148"/>
      <c r="N363" s="148"/>
      <c r="O363" s="148"/>
      <c r="P363" s="148"/>
      <c r="Q363" s="148"/>
      <c r="R363" s="148"/>
    </row>
    <row r="364" spans="12:18" s="150" customFormat="1" ht="12.75">
      <c r="L364" s="148"/>
      <c r="M364" s="148"/>
      <c r="N364" s="148"/>
      <c r="O364" s="148"/>
      <c r="P364" s="148"/>
      <c r="Q364" s="148"/>
      <c r="R364" s="148"/>
    </row>
    <row r="365" spans="12:18" s="150" customFormat="1" ht="12.75">
      <c r="L365" s="148"/>
      <c r="M365" s="148"/>
      <c r="N365" s="148"/>
      <c r="O365" s="148"/>
      <c r="P365" s="148"/>
      <c r="Q365" s="148"/>
      <c r="R365" s="148"/>
    </row>
    <row r="366" spans="12:18" s="150" customFormat="1" ht="12.75">
      <c r="L366" s="148"/>
      <c r="M366" s="148"/>
      <c r="N366" s="148"/>
      <c r="O366" s="148"/>
      <c r="P366" s="148"/>
      <c r="Q366" s="148"/>
      <c r="R366" s="148"/>
    </row>
    <row r="367" spans="12:18" s="150" customFormat="1" ht="12.75">
      <c r="L367" s="148"/>
      <c r="M367" s="148"/>
      <c r="N367" s="148"/>
      <c r="O367" s="148"/>
      <c r="P367" s="148"/>
      <c r="Q367" s="148"/>
      <c r="R367" s="148"/>
    </row>
    <row r="368" spans="12:18" s="150" customFormat="1" ht="12.75">
      <c r="L368" s="148"/>
      <c r="M368" s="148"/>
      <c r="N368" s="148"/>
      <c r="O368" s="148"/>
      <c r="P368" s="148"/>
      <c r="Q368" s="148"/>
      <c r="R368" s="148"/>
    </row>
    <row r="369" spans="12:18" s="150" customFormat="1" ht="12.75">
      <c r="L369" s="148"/>
      <c r="M369" s="148"/>
      <c r="N369" s="148"/>
      <c r="O369" s="148"/>
      <c r="P369" s="148"/>
      <c r="Q369" s="148"/>
      <c r="R369" s="148"/>
    </row>
    <row r="370" spans="12:18" s="150" customFormat="1" ht="12.75">
      <c r="L370" s="148"/>
      <c r="M370" s="148"/>
      <c r="N370" s="148"/>
      <c r="O370" s="148"/>
      <c r="P370" s="148"/>
      <c r="Q370" s="148"/>
      <c r="R370" s="148"/>
    </row>
    <row r="371" spans="12:18" s="150" customFormat="1" ht="12.75">
      <c r="L371" s="148"/>
      <c r="M371" s="148"/>
      <c r="N371" s="148"/>
      <c r="O371" s="148"/>
      <c r="P371" s="148"/>
      <c r="Q371" s="148"/>
      <c r="R371" s="148"/>
    </row>
    <row r="372" spans="12:18" s="150" customFormat="1" ht="12.75">
      <c r="L372" s="148"/>
      <c r="M372" s="148"/>
      <c r="N372" s="148"/>
      <c r="O372" s="148"/>
      <c r="P372" s="148"/>
      <c r="Q372" s="148"/>
      <c r="R372" s="148"/>
    </row>
    <row r="373" spans="12:18" s="150" customFormat="1" ht="12.75">
      <c r="L373" s="148"/>
      <c r="M373" s="148"/>
      <c r="N373" s="148"/>
      <c r="O373" s="148"/>
      <c r="P373" s="148"/>
      <c r="Q373" s="148"/>
      <c r="R373" s="148"/>
    </row>
    <row r="374" spans="12:18" s="150" customFormat="1" ht="12.75">
      <c r="L374" s="148"/>
      <c r="M374" s="148"/>
      <c r="N374" s="148"/>
      <c r="O374" s="148"/>
      <c r="P374" s="148"/>
      <c r="Q374" s="148"/>
      <c r="R374" s="148"/>
    </row>
    <row r="375" spans="12:18" s="150" customFormat="1" ht="12.75">
      <c r="L375" s="148"/>
      <c r="M375" s="148"/>
      <c r="N375" s="148"/>
      <c r="O375" s="148"/>
      <c r="P375" s="148"/>
      <c r="Q375" s="148"/>
      <c r="R375" s="148"/>
    </row>
    <row r="376" spans="12:18" s="150" customFormat="1" ht="12.75">
      <c r="L376" s="148"/>
      <c r="M376" s="148"/>
      <c r="N376" s="148"/>
      <c r="O376" s="148"/>
      <c r="P376" s="148"/>
      <c r="Q376" s="148"/>
      <c r="R376" s="148"/>
    </row>
    <row r="377" spans="12:18" s="150" customFormat="1" ht="12.75">
      <c r="L377" s="148"/>
      <c r="M377" s="148"/>
      <c r="N377" s="148"/>
      <c r="O377" s="148"/>
      <c r="P377" s="148"/>
      <c r="Q377" s="148"/>
      <c r="R377" s="148"/>
    </row>
    <row r="378" spans="12:18" s="150" customFormat="1" ht="12.75">
      <c r="L378" s="148"/>
      <c r="M378" s="148"/>
      <c r="N378" s="148"/>
      <c r="O378" s="148"/>
      <c r="P378" s="148"/>
      <c r="Q378" s="148"/>
      <c r="R378" s="148"/>
    </row>
    <row r="379" spans="12:18" s="150" customFormat="1" ht="12.75">
      <c r="L379" s="148"/>
      <c r="M379" s="148"/>
      <c r="N379" s="148"/>
      <c r="O379" s="148"/>
      <c r="P379" s="148"/>
      <c r="Q379" s="148"/>
      <c r="R379" s="148"/>
    </row>
    <row r="380" spans="12:18" s="150" customFormat="1" ht="12.75">
      <c r="L380" s="148"/>
      <c r="M380" s="148"/>
      <c r="N380" s="148"/>
      <c r="O380" s="148"/>
      <c r="P380" s="148"/>
      <c r="Q380" s="148"/>
      <c r="R380" s="148"/>
    </row>
    <row r="381" spans="12:18" s="150" customFormat="1" ht="12.75">
      <c r="L381" s="148"/>
      <c r="M381" s="148"/>
      <c r="N381" s="148"/>
      <c r="O381" s="148"/>
      <c r="P381" s="148"/>
      <c r="Q381" s="148"/>
      <c r="R381" s="148"/>
    </row>
    <row r="382" spans="12:18" s="150" customFormat="1" ht="12.75">
      <c r="L382" s="148"/>
      <c r="M382" s="148"/>
      <c r="N382" s="148"/>
      <c r="O382" s="148"/>
      <c r="P382" s="148"/>
      <c r="Q382" s="148"/>
      <c r="R382" s="148"/>
    </row>
    <row r="383" spans="12:18" s="150" customFormat="1" ht="12.75">
      <c r="L383" s="148"/>
      <c r="M383" s="148"/>
      <c r="N383" s="148"/>
      <c r="O383" s="148"/>
      <c r="P383" s="148"/>
      <c r="Q383" s="148"/>
      <c r="R383" s="148"/>
    </row>
    <row r="384" spans="12:18" s="150" customFormat="1" ht="12.75">
      <c r="L384" s="148"/>
      <c r="M384" s="148"/>
      <c r="N384" s="148"/>
      <c r="O384" s="148"/>
      <c r="P384" s="148"/>
      <c r="Q384" s="148"/>
      <c r="R384" s="148"/>
    </row>
    <row r="385" spans="12:18" s="150" customFormat="1" ht="12.75">
      <c r="L385" s="148"/>
      <c r="M385" s="148"/>
      <c r="N385" s="148"/>
      <c r="O385" s="148"/>
      <c r="P385" s="148"/>
      <c r="Q385" s="148"/>
      <c r="R385" s="148"/>
    </row>
    <row r="386" spans="12:18" s="150" customFormat="1" ht="12.75">
      <c r="L386" s="148"/>
      <c r="M386" s="148"/>
      <c r="N386" s="148"/>
      <c r="O386" s="148"/>
      <c r="P386" s="148"/>
      <c r="Q386" s="148"/>
      <c r="R386" s="148"/>
    </row>
    <row r="387" spans="12:18" s="150" customFormat="1" ht="12.75">
      <c r="L387" s="148"/>
      <c r="M387" s="148"/>
      <c r="N387" s="148"/>
      <c r="O387" s="148"/>
      <c r="P387" s="148"/>
      <c r="Q387" s="148"/>
      <c r="R387" s="148"/>
    </row>
    <row r="388" spans="12:18" s="150" customFormat="1" ht="12.75">
      <c r="L388" s="148"/>
      <c r="M388" s="148"/>
      <c r="N388" s="148"/>
      <c r="O388" s="148"/>
      <c r="P388" s="148"/>
      <c r="Q388" s="148"/>
      <c r="R388" s="148"/>
    </row>
    <row r="389" spans="12:18" s="150" customFormat="1" ht="12.75">
      <c r="L389" s="148"/>
      <c r="M389" s="148"/>
      <c r="N389" s="148"/>
      <c r="O389" s="148"/>
      <c r="P389" s="148"/>
      <c r="Q389" s="148"/>
      <c r="R389" s="148"/>
    </row>
    <row r="390" spans="12:18" s="150" customFormat="1" ht="12.75">
      <c r="L390" s="148"/>
      <c r="M390" s="148"/>
      <c r="N390" s="148"/>
      <c r="O390" s="148"/>
      <c r="P390" s="148"/>
      <c r="Q390" s="148"/>
      <c r="R390" s="148"/>
    </row>
    <row r="391" spans="12:18" s="150" customFormat="1" ht="12.75">
      <c r="L391" s="148"/>
      <c r="M391" s="148"/>
      <c r="N391" s="148"/>
      <c r="O391" s="148"/>
      <c r="P391" s="148"/>
      <c r="Q391" s="148"/>
      <c r="R391" s="148"/>
    </row>
    <row r="392" spans="12:18" s="150" customFormat="1" ht="12.75">
      <c r="L392" s="148"/>
      <c r="M392" s="148"/>
      <c r="N392" s="148"/>
      <c r="O392" s="148"/>
      <c r="P392" s="148"/>
      <c r="Q392" s="148"/>
      <c r="R392" s="148"/>
    </row>
    <row r="393" spans="12:18" s="150" customFormat="1" ht="12.75">
      <c r="L393" s="148"/>
      <c r="M393" s="148"/>
      <c r="N393" s="148"/>
      <c r="O393" s="148"/>
      <c r="P393" s="148"/>
      <c r="Q393" s="148"/>
      <c r="R393" s="148"/>
    </row>
    <row r="394" spans="12:18" s="150" customFormat="1" ht="12.75">
      <c r="L394" s="148"/>
      <c r="M394" s="148"/>
      <c r="N394" s="148"/>
      <c r="O394" s="148"/>
      <c r="P394" s="148"/>
      <c r="Q394" s="148"/>
      <c r="R394" s="148"/>
    </row>
    <row r="395" spans="12:18" s="150" customFormat="1" ht="12.75">
      <c r="L395" s="148"/>
      <c r="M395" s="148"/>
      <c r="N395" s="148"/>
      <c r="O395" s="148"/>
      <c r="P395" s="148"/>
      <c r="Q395" s="148"/>
      <c r="R395" s="148"/>
    </row>
    <row r="396" spans="12:18" s="150" customFormat="1" ht="12.75">
      <c r="L396" s="148"/>
      <c r="M396" s="148"/>
      <c r="N396" s="148"/>
      <c r="O396" s="148"/>
      <c r="P396" s="148"/>
      <c r="Q396" s="148"/>
      <c r="R396" s="148"/>
    </row>
    <row r="397" spans="12:18" s="150" customFormat="1" ht="12.75">
      <c r="L397" s="148"/>
      <c r="M397" s="148"/>
      <c r="N397" s="148"/>
      <c r="O397" s="148"/>
      <c r="P397" s="148"/>
      <c r="Q397" s="148"/>
      <c r="R397" s="148"/>
    </row>
    <row r="398" spans="12:18" s="150" customFormat="1" ht="12.75">
      <c r="L398" s="148"/>
      <c r="M398" s="148"/>
      <c r="N398" s="148"/>
      <c r="O398" s="148"/>
      <c r="P398" s="148"/>
      <c r="Q398" s="148"/>
      <c r="R398" s="148"/>
    </row>
    <row r="399" spans="12:18" s="150" customFormat="1" ht="12.75">
      <c r="L399" s="148"/>
      <c r="M399" s="148"/>
      <c r="N399" s="148"/>
      <c r="O399" s="148"/>
      <c r="P399" s="148"/>
      <c r="Q399" s="148"/>
      <c r="R399" s="148"/>
    </row>
    <row r="400" spans="12:18" s="150" customFormat="1" ht="12.75">
      <c r="L400" s="148"/>
      <c r="M400" s="148"/>
      <c r="N400" s="148"/>
      <c r="O400" s="148"/>
      <c r="P400" s="148"/>
      <c r="Q400" s="148"/>
      <c r="R400" s="148"/>
    </row>
    <row r="401" spans="12:18" s="150" customFormat="1" ht="12.75">
      <c r="L401" s="148"/>
      <c r="M401" s="148"/>
      <c r="N401" s="148"/>
      <c r="O401" s="148"/>
      <c r="P401" s="148"/>
      <c r="Q401" s="148"/>
      <c r="R401" s="148"/>
    </row>
    <row r="402" spans="12:18" s="150" customFormat="1" ht="12.75">
      <c r="L402" s="148"/>
      <c r="M402" s="148"/>
      <c r="N402" s="148"/>
      <c r="O402" s="148"/>
      <c r="P402" s="148"/>
      <c r="Q402" s="148"/>
      <c r="R402" s="148"/>
    </row>
    <row r="403" spans="12:18" s="150" customFormat="1" ht="12.75">
      <c r="L403" s="148"/>
      <c r="M403" s="148"/>
      <c r="N403" s="148"/>
      <c r="O403" s="148"/>
      <c r="P403" s="148"/>
      <c r="Q403" s="148"/>
      <c r="R403" s="148"/>
    </row>
    <row r="404" spans="12:18" s="150" customFormat="1" ht="12.75">
      <c r="L404" s="148"/>
      <c r="M404" s="148"/>
      <c r="N404" s="148"/>
      <c r="O404" s="148"/>
      <c r="P404" s="148"/>
      <c r="Q404" s="148"/>
      <c r="R404" s="148"/>
    </row>
    <row r="405" spans="12:18" s="150" customFormat="1" ht="12.75">
      <c r="L405" s="148"/>
      <c r="M405" s="148"/>
      <c r="N405" s="148"/>
      <c r="O405" s="148"/>
      <c r="P405" s="148"/>
      <c r="Q405" s="148"/>
      <c r="R405" s="148"/>
    </row>
    <row r="406" spans="12:18" s="150" customFormat="1" ht="12.75">
      <c r="L406" s="148"/>
      <c r="M406" s="148"/>
      <c r="N406" s="148"/>
      <c r="O406" s="148"/>
      <c r="P406" s="148"/>
      <c r="Q406" s="148"/>
      <c r="R406" s="148"/>
    </row>
    <row r="407" spans="12:18" s="150" customFormat="1" ht="12.75">
      <c r="L407" s="148"/>
      <c r="M407" s="148"/>
      <c r="N407" s="148"/>
      <c r="O407" s="148"/>
      <c r="P407" s="148"/>
      <c r="Q407" s="148"/>
      <c r="R407" s="148"/>
    </row>
    <row r="408" spans="12:18" s="150" customFormat="1" ht="12.75">
      <c r="L408" s="148"/>
      <c r="M408" s="148"/>
      <c r="N408" s="148"/>
      <c r="O408" s="148"/>
      <c r="P408" s="148"/>
      <c r="Q408" s="148"/>
      <c r="R408" s="148"/>
    </row>
    <row r="409" spans="12:18" s="150" customFormat="1" ht="12.75">
      <c r="L409" s="148"/>
      <c r="M409" s="148"/>
      <c r="N409" s="148"/>
      <c r="O409" s="148"/>
      <c r="P409" s="148"/>
      <c r="Q409" s="148"/>
      <c r="R409" s="148"/>
    </row>
    <row r="410" spans="12:18" s="150" customFormat="1" ht="12.75">
      <c r="L410" s="148"/>
      <c r="M410" s="148"/>
      <c r="N410" s="148"/>
      <c r="O410" s="148"/>
      <c r="P410" s="148"/>
      <c r="Q410" s="148"/>
      <c r="R410" s="148"/>
    </row>
    <row r="411" spans="12:18" s="150" customFormat="1" ht="12.75">
      <c r="L411" s="148"/>
      <c r="M411" s="148"/>
      <c r="N411" s="148"/>
      <c r="O411" s="148"/>
      <c r="P411" s="148"/>
      <c r="Q411" s="148"/>
      <c r="R411" s="148"/>
    </row>
    <row r="412" spans="12:18" s="150" customFormat="1" ht="12.75">
      <c r="L412" s="148"/>
      <c r="M412" s="148"/>
      <c r="N412" s="148"/>
      <c r="O412" s="148"/>
      <c r="P412" s="148"/>
      <c r="Q412" s="148"/>
      <c r="R412" s="148"/>
    </row>
    <row r="413" spans="12:18" s="150" customFormat="1" ht="12.75">
      <c r="L413" s="148"/>
      <c r="M413" s="148"/>
      <c r="N413" s="148"/>
      <c r="O413" s="148"/>
      <c r="P413" s="148"/>
      <c r="Q413" s="148"/>
      <c r="R413" s="148"/>
    </row>
    <row r="414" spans="12:18" s="150" customFormat="1" ht="12.75">
      <c r="L414" s="148"/>
      <c r="M414" s="148"/>
      <c r="N414" s="148"/>
      <c r="O414" s="148"/>
      <c r="P414" s="148"/>
      <c r="Q414" s="148"/>
      <c r="R414" s="148"/>
    </row>
    <row r="415" spans="12:18" s="150" customFormat="1" ht="12.75">
      <c r="L415" s="148"/>
      <c r="M415" s="148"/>
      <c r="N415" s="148"/>
      <c r="O415" s="148"/>
      <c r="P415" s="148"/>
      <c r="Q415" s="148"/>
      <c r="R415" s="148"/>
    </row>
    <row r="416" spans="12:18" s="150" customFormat="1" ht="12.75">
      <c r="L416" s="148"/>
      <c r="M416" s="148"/>
      <c r="N416" s="148"/>
      <c r="O416" s="148"/>
      <c r="P416" s="148"/>
      <c r="Q416" s="148"/>
      <c r="R416" s="148"/>
    </row>
    <row r="417" spans="12:18" s="150" customFormat="1" ht="12.75">
      <c r="L417" s="148"/>
      <c r="M417" s="148"/>
      <c r="N417" s="148"/>
      <c r="O417" s="148"/>
      <c r="P417" s="148"/>
      <c r="Q417" s="148"/>
      <c r="R417" s="148"/>
    </row>
    <row r="418" spans="12:18" s="150" customFormat="1" ht="12.75">
      <c r="L418" s="148"/>
      <c r="M418" s="148"/>
      <c r="N418" s="148"/>
      <c r="O418" s="148"/>
      <c r="P418" s="148"/>
      <c r="Q418" s="148"/>
      <c r="R418" s="148"/>
    </row>
    <row r="419" spans="12:18" s="150" customFormat="1" ht="12.75">
      <c r="L419" s="148"/>
      <c r="M419" s="148"/>
      <c r="N419" s="148"/>
      <c r="O419" s="148"/>
      <c r="P419" s="148"/>
      <c r="Q419" s="148"/>
      <c r="R419" s="148"/>
    </row>
    <row r="420" spans="12:18" s="150" customFormat="1" ht="12.75">
      <c r="L420" s="148"/>
      <c r="M420" s="148"/>
      <c r="N420" s="148"/>
      <c r="O420" s="148"/>
      <c r="P420" s="148"/>
      <c r="Q420" s="148"/>
      <c r="R420" s="148"/>
    </row>
    <row r="421" spans="12:18" s="150" customFormat="1" ht="12.75">
      <c r="L421" s="148"/>
      <c r="M421" s="148"/>
      <c r="N421" s="148"/>
      <c r="O421" s="148"/>
      <c r="P421" s="148"/>
      <c r="Q421" s="148"/>
      <c r="R421" s="148"/>
    </row>
    <row r="422" spans="12:18" s="150" customFormat="1" ht="12.75">
      <c r="L422" s="148"/>
      <c r="M422" s="148"/>
      <c r="N422" s="148"/>
      <c r="O422" s="148"/>
      <c r="P422" s="148"/>
      <c r="Q422" s="148"/>
      <c r="R422" s="148"/>
    </row>
    <row r="423" spans="12:18" s="150" customFormat="1" ht="12.75">
      <c r="L423" s="148"/>
      <c r="M423" s="148"/>
      <c r="N423" s="148"/>
      <c r="O423" s="148"/>
      <c r="P423" s="148"/>
      <c r="Q423" s="148"/>
      <c r="R423" s="148"/>
    </row>
    <row r="424" spans="12:18" s="150" customFormat="1" ht="12.75">
      <c r="L424" s="148"/>
      <c r="M424" s="148"/>
      <c r="N424" s="148"/>
      <c r="O424" s="148"/>
      <c r="P424" s="148"/>
      <c r="Q424" s="148"/>
      <c r="R424" s="148"/>
    </row>
    <row r="425" spans="12:18" s="150" customFormat="1" ht="12.75">
      <c r="L425" s="148"/>
      <c r="M425" s="148"/>
      <c r="N425" s="148"/>
      <c r="O425" s="148"/>
      <c r="P425" s="148"/>
      <c r="Q425" s="148"/>
      <c r="R425" s="148"/>
    </row>
    <row r="426" spans="12:18" s="150" customFormat="1" ht="12.75">
      <c r="L426" s="148"/>
      <c r="M426" s="148"/>
      <c r="N426" s="148"/>
      <c r="O426" s="148"/>
      <c r="P426" s="148"/>
      <c r="Q426" s="148"/>
      <c r="R426" s="148"/>
    </row>
    <row r="427" spans="12:18" s="150" customFormat="1" ht="12.75">
      <c r="L427" s="148"/>
      <c r="M427" s="148"/>
      <c r="N427" s="148"/>
      <c r="O427" s="148"/>
      <c r="P427" s="148"/>
      <c r="Q427" s="148"/>
      <c r="R427" s="148"/>
    </row>
    <row r="428" spans="12:18" s="150" customFormat="1" ht="12.75">
      <c r="L428" s="148"/>
      <c r="M428" s="148"/>
      <c r="N428" s="148"/>
      <c r="O428" s="148"/>
      <c r="P428" s="148"/>
      <c r="Q428" s="148"/>
      <c r="R428" s="148"/>
    </row>
    <row r="429" spans="12:18" s="150" customFormat="1" ht="12.75">
      <c r="L429" s="148"/>
      <c r="M429" s="148"/>
      <c r="N429" s="148"/>
      <c r="O429" s="148"/>
      <c r="P429" s="148"/>
      <c r="Q429" s="148"/>
      <c r="R429" s="148"/>
    </row>
    <row r="430" spans="12:18" s="150" customFormat="1" ht="12.75">
      <c r="L430" s="148"/>
      <c r="M430" s="148"/>
      <c r="N430" s="148"/>
      <c r="O430" s="148"/>
      <c r="P430" s="148"/>
      <c r="Q430" s="148"/>
      <c r="R430" s="148"/>
    </row>
  </sheetData>
  <mergeCells count="2">
    <mergeCell ref="H11:K11"/>
    <mergeCell ref="B11:F11"/>
  </mergeCells>
  <printOptions/>
  <pageMargins left="0.41" right="0.17" top="0.47" bottom="0.44" header="0.33" footer="0.29"/>
  <pageSetup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pane xSplit="2" ySplit="11" topLeftCell="C12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27" sqref="A27"/>
    </sheetView>
  </sheetViews>
  <sheetFormatPr defaultColWidth="9.140625" defaultRowHeight="12.75"/>
  <cols>
    <col min="1" max="1" width="10.8515625" style="148" customWidth="1"/>
    <col min="2" max="2" width="27.8515625" style="148" customWidth="1"/>
    <col min="3" max="3" width="11.140625" style="148" customWidth="1"/>
    <col min="4" max="7" width="9.140625" style="148" customWidth="1"/>
    <col min="8" max="8" width="9.140625" style="150" customWidth="1"/>
    <col min="9" max="9" width="7.7109375" style="150" customWidth="1"/>
    <col min="10" max="10" width="6.8515625" style="150" customWidth="1"/>
    <col min="11" max="11" width="9.00390625" style="150" customWidth="1"/>
    <col min="12" max="12" width="7.7109375" style="150" customWidth="1"/>
    <col min="13" max="15" width="9.140625" style="150" customWidth="1"/>
    <col min="16" max="16384" width="9.140625" style="148" customWidth="1"/>
  </cols>
  <sheetData>
    <row r="1" spans="3:7" ht="12.75">
      <c r="C1" s="152"/>
      <c r="D1" s="149" t="s">
        <v>12</v>
      </c>
      <c r="E1" s="157"/>
      <c r="F1" s="152"/>
      <c r="G1" s="152"/>
    </row>
    <row r="2" spans="1:7" ht="18">
      <c r="A2" s="151" t="s">
        <v>53</v>
      </c>
      <c r="B2" s="151"/>
      <c r="C2" s="149" t="s">
        <v>173</v>
      </c>
      <c r="D2" s="152"/>
      <c r="E2" s="157"/>
      <c r="F2" s="152"/>
      <c r="G2" s="152"/>
    </row>
    <row r="3" spans="1:7" ht="18">
      <c r="A3" s="153" t="s">
        <v>54</v>
      </c>
      <c r="B3" s="153"/>
      <c r="C3" s="149" t="s">
        <v>20</v>
      </c>
      <c r="D3" s="152"/>
      <c r="E3" s="157"/>
      <c r="F3" s="152"/>
      <c r="G3" s="152"/>
    </row>
    <row r="4" spans="1:15" ht="18">
      <c r="A4" s="153" t="s">
        <v>55</v>
      </c>
      <c r="B4" s="153"/>
      <c r="C4" s="149" t="s">
        <v>17</v>
      </c>
      <c r="D4" s="152"/>
      <c r="E4" s="152"/>
      <c r="F4" s="152"/>
      <c r="G4" s="150"/>
      <c r="O4" s="148"/>
    </row>
    <row r="5" spans="1:7" ht="18">
      <c r="A5" s="153" t="s">
        <v>56</v>
      </c>
      <c r="B5" s="153"/>
      <c r="C5" s="196" t="s">
        <v>6</v>
      </c>
      <c r="D5" s="152"/>
      <c r="E5" s="157"/>
      <c r="F5" s="152"/>
      <c r="G5" s="152"/>
    </row>
    <row r="6" spans="1:5" ht="12.75">
      <c r="A6" s="98" t="s">
        <v>194</v>
      </c>
      <c r="B6" s="95" t="s">
        <v>203</v>
      </c>
      <c r="E6" s="157"/>
    </row>
    <row r="7" spans="1:9" ht="12.75">
      <c r="A7" s="155" t="s">
        <v>57</v>
      </c>
      <c r="B7" s="155"/>
      <c r="E7" s="157"/>
      <c r="G7" s="156"/>
      <c r="I7" s="156"/>
    </row>
    <row r="8" spans="1:5" ht="12.75">
      <c r="A8" s="155"/>
      <c r="B8" s="155"/>
      <c r="E8" s="157"/>
    </row>
    <row r="9" spans="3:7" s="150" customFormat="1" ht="13.5" thickBot="1">
      <c r="C9" s="148"/>
      <c r="D9" s="148"/>
      <c r="E9" s="148"/>
      <c r="F9" s="148"/>
      <c r="G9" s="148"/>
    </row>
    <row r="10" spans="1:15" s="150" customFormat="1" ht="57">
      <c r="A10" s="157"/>
      <c r="B10" s="157"/>
      <c r="C10" s="163">
        <v>1990</v>
      </c>
      <c r="D10" s="164">
        <v>2000</v>
      </c>
      <c r="E10" s="180">
        <v>2010</v>
      </c>
      <c r="F10" s="180">
        <v>2020</v>
      </c>
      <c r="G10" s="181">
        <v>2030</v>
      </c>
      <c r="I10" s="163" t="s">
        <v>62</v>
      </c>
      <c r="J10" s="164" t="s">
        <v>63</v>
      </c>
      <c r="K10" s="164" t="s">
        <v>64</v>
      </c>
      <c r="L10" s="165" t="s">
        <v>65</v>
      </c>
      <c r="M10" s="166"/>
      <c r="N10" s="167"/>
      <c r="O10" s="167"/>
    </row>
    <row r="11" spans="1:13" s="150" customFormat="1" ht="21.75" customHeight="1" thickBot="1">
      <c r="A11" s="155" t="s">
        <v>105</v>
      </c>
      <c r="B11" s="182" t="s">
        <v>143</v>
      </c>
      <c r="C11" s="407" t="s">
        <v>17</v>
      </c>
      <c r="D11" s="408"/>
      <c r="E11" s="408"/>
      <c r="F11" s="408"/>
      <c r="G11" s="409"/>
      <c r="H11" s="173"/>
      <c r="I11" s="404" t="s">
        <v>66</v>
      </c>
      <c r="J11" s="405"/>
      <c r="K11" s="405"/>
      <c r="L11" s="406"/>
      <c r="M11" s="157"/>
    </row>
    <row r="12" spans="1:12" s="150" customFormat="1" ht="12.75">
      <c r="A12" s="183" t="s">
        <v>107</v>
      </c>
      <c r="B12" s="168"/>
      <c r="C12" s="256"/>
      <c r="D12" s="257"/>
      <c r="E12" s="257"/>
      <c r="F12" s="257"/>
      <c r="G12" s="258"/>
      <c r="H12" s="173"/>
      <c r="I12" s="262"/>
      <c r="J12" s="169"/>
      <c r="K12" s="169"/>
      <c r="L12" s="263"/>
    </row>
    <row r="13" spans="1:12" s="150" customFormat="1" ht="12.75">
      <c r="A13" s="187" t="s">
        <v>204</v>
      </c>
      <c r="B13" s="188" t="s">
        <v>174</v>
      </c>
      <c r="C13" s="274">
        <v>19491.335008375212</v>
      </c>
      <c r="D13" s="275">
        <v>14313.966080402011</v>
      </c>
      <c r="E13" s="275">
        <v>10567.178137479024</v>
      </c>
      <c r="F13" s="275">
        <v>8260.238008094693</v>
      </c>
      <c r="G13" s="276">
        <v>5244.502456123835</v>
      </c>
      <c r="H13" s="195"/>
      <c r="I13" s="268">
        <v>-3.0401712502492906</v>
      </c>
      <c r="J13" s="269">
        <v>-2.9892405470946515</v>
      </c>
      <c r="K13" s="269">
        <v>-2.4329097367867814</v>
      </c>
      <c r="L13" s="270">
        <v>-4.441093100852489</v>
      </c>
    </row>
    <row r="14" spans="1:12" ht="12.75">
      <c r="A14" s="187"/>
      <c r="B14" s="188" t="s">
        <v>175</v>
      </c>
      <c r="C14" s="274">
        <v>28043.999413735346</v>
      </c>
      <c r="D14" s="275">
        <v>29449.30108877722</v>
      </c>
      <c r="E14" s="275">
        <v>29941.113163251368</v>
      </c>
      <c r="F14" s="275">
        <v>31240.02190886392</v>
      </c>
      <c r="G14" s="276">
        <v>31229.770664094696</v>
      </c>
      <c r="H14" s="173"/>
      <c r="I14" s="268">
        <v>0.4901522677774883</v>
      </c>
      <c r="J14" s="269">
        <v>0.16576103612966353</v>
      </c>
      <c r="K14" s="269">
        <v>0.42557770255098326</v>
      </c>
      <c r="L14" s="270">
        <v>-0.0032819307440368206</v>
      </c>
    </row>
    <row r="15" spans="1:12" ht="12.75">
      <c r="A15" s="187"/>
      <c r="B15" s="188" t="s">
        <v>176</v>
      </c>
      <c r="C15" s="274">
        <v>12558.010510887774</v>
      </c>
      <c r="D15" s="275">
        <v>17210.64956140351</v>
      </c>
      <c r="E15" s="275">
        <v>23081.261994871373</v>
      </c>
      <c r="F15" s="275">
        <v>26533.841135443916</v>
      </c>
      <c r="G15" s="276">
        <v>29759.064750607715</v>
      </c>
      <c r="H15" s="173"/>
      <c r="I15" s="268">
        <v>3.201887880591703</v>
      </c>
      <c r="J15" s="269">
        <v>2.978421125159225</v>
      </c>
      <c r="K15" s="269">
        <v>1.4037596904857175</v>
      </c>
      <c r="L15" s="270">
        <v>1.153733156851855</v>
      </c>
    </row>
    <row r="16" spans="1:12" ht="12.75">
      <c r="A16" s="187"/>
      <c r="B16" s="188" t="s">
        <v>177</v>
      </c>
      <c r="C16" s="274">
        <v>8664.432495812394</v>
      </c>
      <c r="D16" s="275">
        <v>10497.113860971525</v>
      </c>
      <c r="E16" s="275">
        <v>10735.073957286433</v>
      </c>
      <c r="F16" s="275">
        <v>9576.750171691794</v>
      </c>
      <c r="G16" s="276">
        <v>10093.793982412062</v>
      </c>
      <c r="H16" s="173"/>
      <c r="I16" s="268">
        <v>1.9372653186286337</v>
      </c>
      <c r="J16" s="269">
        <v>0.2244111424391848</v>
      </c>
      <c r="K16" s="269">
        <v>-1.1352865953381697</v>
      </c>
      <c r="L16" s="270">
        <v>0.5272096234247847</v>
      </c>
    </row>
    <row r="17" spans="1:12" ht="12.75">
      <c r="A17" s="187"/>
      <c r="B17" s="188" t="s">
        <v>178</v>
      </c>
      <c r="C17" s="274">
        <v>71.55745393634841</v>
      </c>
      <c r="D17" s="275">
        <v>-11.220268006700168</v>
      </c>
      <c r="E17" s="275">
        <v>-8.110362395309643</v>
      </c>
      <c r="F17" s="275">
        <v>-4.529484338356812</v>
      </c>
      <c r="G17" s="276">
        <v>14.944151708544275</v>
      </c>
      <c r="H17" s="173"/>
      <c r="I17" s="254">
        <f>10*((D17-C17)/C17)</f>
        <v>-11.568008277192309</v>
      </c>
      <c r="J17" s="264">
        <f>10*((E17-D17)/D17)</f>
        <v>-2.7716856758978032</v>
      </c>
      <c r="K17" s="264">
        <f>10*((F17-E17)/E17)</f>
        <v>-4.415188720819321</v>
      </c>
      <c r="L17" s="265">
        <f>10*((G17-F17)/F17)</f>
        <v>-42.99305305461252</v>
      </c>
    </row>
    <row r="18" spans="1:12" ht="12.75">
      <c r="A18" s="174"/>
      <c r="B18" s="188" t="s">
        <v>179</v>
      </c>
      <c r="C18" s="274">
        <v>4030.292713567839</v>
      </c>
      <c r="D18" s="275">
        <v>5448.558819663989</v>
      </c>
      <c r="E18" s="275">
        <v>7431.6403521404945</v>
      </c>
      <c r="F18" s="275">
        <v>10209.087906473254</v>
      </c>
      <c r="G18" s="276">
        <v>12431.384857390205</v>
      </c>
      <c r="H18" s="173"/>
      <c r="I18" s="268">
        <v>3.061036385498661</v>
      </c>
      <c r="J18" s="269">
        <v>3.1526297014750737</v>
      </c>
      <c r="K18" s="269">
        <v>3.2262679044912757</v>
      </c>
      <c r="L18" s="270">
        <v>1.9889819841520273</v>
      </c>
    </row>
    <row r="19" spans="1:12" ht="12.75">
      <c r="A19" s="192" t="s">
        <v>130</v>
      </c>
      <c r="B19" s="192"/>
      <c r="C19" s="277"/>
      <c r="D19" s="278"/>
      <c r="E19" s="278"/>
      <c r="F19" s="278"/>
      <c r="G19" s="279"/>
      <c r="H19" s="173"/>
      <c r="I19" s="271"/>
      <c r="J19" s="272"/>
      <c r="K19" s="272"/>
      <c r="L19" s="273"/>
    </row>
    <row r="20" spans="1:12" ht="12.75">
      <c r="A20" s="187" t="s">
        <v>204</v>
      </c>
      <c r="B20" s="188" t="s">
        <v>174</v>
      </c>
      <c r="C20" s="274">
        <v>12678.33961474037</v>
      </c>
      <c r="D20" s="275">
        <v>8893.986180904523</v>
      </c>
      <c r="E20" s="275">
        <v>6226.099548458877</v>
      </c>
      <c r="F20" s="275">
        <v>4775.940296473479</v>
      </c>
      <c r="G20" s="276">
        <v>3061.2839457998616</v>
      </c>
      <c r="H20" s="173"/>
      <c r="I20" s="268">
        <v>-3.483090565127056</v>
      </c>
      <c r="J20" s="269">
        <v>-3.503411222981967</v>
      </c>
      <c r="K20" s="269">
        <v>-2.6167458316108894</v>
      </c>
      <c r="L20" s="270">
        <v>-4.350110534643337</v>
      </c>
    </row>
    <row r="21" spans="1:12" ht="12.75">
      <c r="A21" s="187"/>
      <c r="B21" s="188" t="s">
        <v>175</v>
      </c>
      <c r="C21" s="274">
        <v>22856.420435510885</v>
      </c>
      <c r="D21" s="275">
        <v>24576.91708542714</v>
      </c>
      <c r="E21" s="275">
        <v>24557.373103726535</v>
      </c>
      <c r="F21" s="275">
        <v>24748.911203545053</v>
      </c>
      <c r="G21" s="276">
        <v>23751.592483690303</v>
      </c>
      <c r="H21" s="173"/>
      <c r="I21" s="268">
        <v>0.7283961209403556</v>
      </c>
      <c r="J21" s="269">
        <v>-0.0079550168659126</v>
      </c>
      <c r="K21" s="269">
        <v>0.07772375957124655</v>
      </c>
      <c r="L21" s="270">
        <v>-0.41047440228869636</v>
      </c>
    </row>
    <row r="22" spans="1:12" ht="12.75">
      <c r="A22" s="187"/>
      <c r="B22" s="188" t="s">
        <v>176</v>
      </c>
      <c r="C22" s="274">
        <v>9298.668341708544</v>
      </c>
      <c r="D22" s="275">
        <v>14182.350921273031</v>
      </c>
      <c r="E22" s="275">
        <v>18877.944041580093</v>
      </c>
      <c r="F22" s="275">
        <v>20893.958566937366</v>
      </c>
      <c r="G22" s="276">
        <v>22142.607492108258</v>
      </c>
      <c r="H22" s="173"/>
      <c r="I22" s="268">
        <v>4.311633620737609</v>
      </c>
      <c r="J22" s="269">
        <v>2.9012491256915407</v>
      </c>
      <c r="K22" s="269">
        <v>1.0198230555204413</v>
      </c>
      <c r="L22" s="270">
        <v>0.5821241945063171</v>
      </c>
    </row>
    <row r="23" spans="1:12" ht="12.75">
      <c r="A23" s="187"/>
      <c r="B23" s="188" t="s">
        <v>177</v>
      </c>
      <c r="C23" s="274">
        <v>7597.935929648241</v>
      </c>
      <c r="D23" s="275">
        <v>9331.924623115578</v>
      </c>
      <c r="E23" s="275">
        <v>9645.2228559464</v>
      </c>
      <c r="F23" s="275">
        <v>8313.443643216082</v>
      </c>
      <c r="G23" s="276">
        <v>8362.399212730319</v>
      </c>
      <c r="H23" s="173"/>
      <c r="I23" s="254">
        <f aca="true" t="shared" si="0" ref="I23:L25">10*((D23-C23)/C23)</f>
        <v>2.2821838845745765</v>
      </c>
      <c r="J23" s="264">
        <f t="shared" si="0"/>
        <v>0.33572735044898394</v>
      </c>
      <c r="K23" s="264">
        <f t="shared" si="0"/>
        <v>-1.3807656210963126</v>
      </c>
      <c r="L23" s="265">
        <f t="shared" si="0"/>
        <v>0.05888723327569046</v>
      </c>
    </row>
    <row r="24" spans="1:12" ht="12.75">
      <c r="A24" s="187"/>
      <c r="B24" s="188" t="s">
        <v>178</v>
      </c>
      <c r="C24" s="274">
        <v>97.7001675041876</v>
      </c>
      <c r="D24" s="275">
        <v>152.85092127303182</v>
      </c>
      <c r="E24" s="275">
        <v>138.23937345058653</v>
      </c>
      <c r="F24" s="275">
        <v>136.77551302345188</v>
      </c>
      <c r="G24" s="276">
        <v>133.39419599665075</v>
      </c>
      <c r="H24" s="173"/>
      <c r="I24" s="254">
        <f t="shared" si="0"/>
        <v>5.644898588989661</v>
      </c>
      <c r="J24" s="264">
        <f t="shared" si="0"/>
        <v>-0.9559345603383858</v>
      </c>
      <c r="K24" s="264">
        <f t="shared" si="0"/>
        <v>-0.10589316130385261</v>
      </c>
      <c r="L24" s="265">
        <f t="shared" si="0"/>
        <v>-0.2472165486391821</v>
      </c>
    </row>
    <row r="25" spans="1:12" ht="12.75">
      <c r="A25" s="174"/>
      <c r="B25" s="188" t="s">
        <v>179</v>
      </c>
      <c r="C25" s="274">
        <v>2774.297738693467</v>
      </c>
      <c r="D25" s="275">
        <v>3688.7888668814635</v>
      </c>
      <c r="E25" s="275">
        <v>5351.311218140864</v>
      </c>
      <c r="F25" s="275">
        <v>7479.293236765859</v>
      </c>
      <c r="G25" s="276">
        <v>9065.992506380215</v>
      </c>
      <c r="H25" s="173"/>
      <c r="I25" s="254">
        <f t="shared" si="0"/>
        <v>3.2962977096274764</v>
      </c>
      <c r="J25" s="264">
        <f t="shared" si="0"/>
        <v>4.506959902708968</v>
      </c>
      <c r="K25" s="264">
        <f t="shared" si="0"/>
        <v>3.97656187779019</v>
      </c>
      <c r="L25" s="265">
        <f t="shared" si="0"/>
        <v>2.1214561582030775</v>
      </c>
    </row>
    <row r="26" spans="1:12" ht="12.75">
      <c r="A26" s="192" t="s">
        <v>131</v>
      </c>
      <c r="B26" s="178"/>
      <c r="C26" s="277"/>
      <c r="D26" s="278"/>
      <c r="E26" s="278"/>
      <c r="F26" s="278"/>
      <c r="G26" s="279"/>
      <c r="H26" s="173"/>
      <c r="I26" s="271"/>
      <c r="J26" s="272"/>
      <c r="K26" s="272"/>
      <c r="L26" s="273"/>
    </row>
    <row r="27" spans="1:12" ht="12.75">
      <c r="A27" s="187" t="s">
        <v>204</v>
      </c>
      <c r="B27" s="188" t="s">
        <v>174</v>
      </c>
      <c r="C27" s="274">
        <v>5353.475711892797</v>
      </c>
      <c r="D27" s="275">
        <v>3803.4757118927973</v>
      </c>
      <c r="E27" s="275">
        <v>2866.79417679426</v>
      </c>
      <c r="F27" s="275">
        <v>2275.0038856383526</v>
      </c>
      <c r="G27" s="276">
        <v>1354.5335598107365</v>
      </c>
      <c r="H27" s="173"/>
      <c r="I27" s="268">
        <v>-3.360542999458127</v>
      </c>
      <c r="J27" s="269">
        <v>-2.787617589721969</v>
      </c>
      <c r="K27" s="269">
        <v>-2.2856015164873678</v>
      </c>
      <c r="L27" s="270">
        <v>-5.053105899570964</v>
      </c>
    </row>
    <row r="28" spans="1:12" ht="12.75">
      <c r="A28" s="187"/>
      <c r="B28" s="188" t="s">
        <v>175</v>
      </c>
      <c r="C28" s="274">
        <v>2109.412688442211</v>
      </c>
      <c r="D28" s="275">
        <v>2038.1442629815747</v>
      </c>
      <c r="E28" s="275">
        <v>2379.888821036041</v>
      </c>
      <c r="F28" s="275">
        <v>2599.3999607919986</v>
      </c>
      <c r="G28" s="276">
        <v>2703.485240615708</v>
      </c>
      <c r="H28" s="173"/>
      <c r="I28" s="268">
        <v>-0.3431084649434424</v>
      </c>
      <c r="J28" s="269">
        <v>1.5622175402573601</v>
      </c>
      <c r="K28" s="269">
        <v>0.8861720741557111</v>
      </c>
      <c r="L28" s="270">
        <v>0.39338309186320863</v>
      </c>
    </row>
    <row r="29" spans="1:12" ht="12.75">
      <c r="A29" s="187"/>
      <c r="B29" s="188" t="s">
        <v>176</v>
      </c>
      <c r="C29" s="274">
        <v>1555.2345058626465</v>
      </c>
      <c r="D29" s="275">
        <v>1561.8597372829056</v>
      </c>
      <c r="E29" s="275">
        <v>2148.202882368364</v>
      </c>
      <c r="F29" s="275">
        <v>2802.4858065122853</v>
      </c>
      <c r="G29" s="276">
        <v>3270.0884619353</v>
      </c>
      <c r="H29" s="173"/>
      <c r="I29" s="268">
        <v>0.0425181226123561</v>
      </c>
      <c r="J29" s="269">
        <v>3.2388900191031134</v>
      </c>
      <c r="K29" s="269">
        <v>2.6944120187357035</v>
      </c>
      <c r="L29" s="270">
        <v>1.5550695570615058</v>
      </c>
    </row>
    <row r="30" spans="1:12" ht="12.75">
      <c r="A30" s="187"/>
      <c r="B30" s="188" t="s">
        <v>177</v>
      </c>
      <c r="C30" s="274">
        <v>649.2881072026801</v>
      </c>
      <c r="D30" s="275">
        <v>620.3936348408711</v>
      </c>
      <c r="E30" s="275">
        <v>626.4881030150754</v>
      </c>
      <c r="F30" s="275">
        <v>670.9615326633166</v>
      </c>
      <c r="G30" s="276">
        <v>1074.8858877721943</v>
      </c>
      <c r="H30" s="173"/>
      <c r="I30" s="254">
        <f aca="true" t="shared" si="1" ref="I30:L32">10*((D30-C30)/C30)</f>
        <v>-0.44501773621412366</v>
      </c>
      <c r="J30" s="264">
        <f t="shared" si="1"/>
        <v>0.09823550455619183</v>
      </c>
      <c r="K30" s="264">
        <f t="shared" si="1"/>
        <v>0.7098846639577934</v>
      </c>
      <c r="L30" s="265">
        <f t="shared" si="1"/>
        <v>6.020082157400877</v>
      </c>
    </row>
    <row r="31" spans="1:12" ht="12.75">
      <c r="A31" s="187"/>
      <c r="B31" s="188" t="s">
        <v>178</v>
      </c>
      <c r="C31" s="274">
        <v>-6.407035175879397</v>
      </c>
      <c r="D31" s="275">
        <v>-62.85594639865997</v>
      </c>
      <c r="E31" s="275">
        <v>-50.66024298994981</v>
      </c>
      <c r="F31" s="275">
        <v>-50.64395563651569</v>
      </c>
      <c r="G31" s="276">
        <v>-34.4544302931321</v>
      </c>
      <c r="H31" s="173"/>
      <c r="I31" s="254">
        <f t="shared" si="1"/>
        <v>88.10457516339868</v>
      </c>
      <c r="J31" s="264">
        <f t="shared" si="1"/>
        <v>-1.9402624743504238</v>
      </c>
      <c r="K31" s="264">
        <f t="shared" si="1"/>
        <v>-0.0032150168401969704</v>
      </c>
      <c r="L31" s="265">
        <f t="shared" si="1"/>
        <v>-3.196733971489087</v>
      </c>
    </row>
    <row r="32" spans="1:12" ht="13.5" thickBot="1">
      <c r="A32" s="179"/>
      <c r="B32" s="235" t="s">
        <v>179</v>
      </c>
      <c r="C32" s="280">
        <v>124.95812395309883</v>
      </c>
      <c r="D32" s="281">
        <v>336.1776789510826</v>
      </c>
      <c r="E32" s="281">
        <v>525.5720152885035</v>
      </c>
      <c r="F32" s="281">
        <v>737.7175863012116</v>
      </c>
      <c r="G32" s="282">
        <v>1013.0933101920141</v>
      </c>
      <c r="H32" s="247"/>
      <c r="I32" s="255">
        <f t="shared" si="1"/>
        <v>16.903227122492805</v>
      </c>
      <c r="J32" s="266">
        <f t="shared" si="1"/>
        <v>5.633757033731551</v>
      </c>
      <c r="K32" s="266">
        <f t="shared" si="1"/>
        <v>4.036470071494474</v>
      </c>
      <c r="L32" s="267">
        <f t="shared" si="1"/>
        <v>3.732806822072506</v>
      </c>
    </row>
    <row r="33" ht="12.75">
      <c r="A33" s="150" t="s">
        <v>168</v>
      </c>
    </row>
    <row r="60" spans="1:7" s="173" customFormat="1" ht="12.75">
      <c r="A60" s="148"/>
      <c r="B60" s="148"/>
      <c r="C60" s="148"/>
      <c r="D60" s="148"/>
      <c r="E60" s="148"/>
      <c r="F60" s="148"/>
      <c r="G60" s="148"/>
    </row>
    <row r="61" spans="1:7" s="173" customFormat="1" ht="12.75">
      <c r="A61" s="148"/>
      <c r="B61" s="148"/>
      <c r="C61" s="148"/>
      <c r="D61" s="148"/>
      <c r="E61" s="148"/>
      <c r="F61" s="148"/>
      <c r="G61" s="148"/>
    </row>
    <row r="62" spans="1:7" s="173" customFormat="1" ht="12.75">
      <c r="A62" s="148"/>
      <c r="B62" s="148"/>
      <c r="C62" s="148"/>
      <c r="D62" s="148"/>
      <c r="E62" s="148"/>
      <c r="F62" s="148"/>
      <c r="G62" s="148"/>
    </row>
    <row r="63" spans="1:7" s="173" customFormat="1" ht="12.75">
      <c r="A63" s="148"/>
      <c r="B63" s="148"/>
      <c r="C63" s="148"/>
      <c r="D63" s="148"/>
      <c r="E63" s="148"/>
      <c r="F63" s="148"/>
      <c r="G63" s="148"/>
    </row>
    <row r="64" spans="1:7" s="173" customFormat="1" ht="12.75">
      <c r="A64" s="148"/>
      <c r="B64" s="148"/>
      <c r="C64" s="148"/>
      <c r="D64" s="148"/>
      <c r="E64" s="148"/>
      <c r="F64" s="148"/>
      <c r="G64" s="148"/>
    </row>
    <row r="65" spans="1:7" s="173" customFormat="1" ht="12.75">
      <c r="A65" s="148"/>
      <c r="B65" s="148"/>
      <c r="C65" s="148"/>
      <c r="D65" s="148"/>
      <c r="E65" s="148"/>
      <c r="F65" s="148"/>
      <c r="G65" s="148"/>
    </row>
    <row r="66" spans="1:7" s="173" customFormat="1" ht="12.75">
      <c r="A66" s="148"/>
      <c r="B66" s="148"/>
      <c r="C66" s="148"/>
      <c r="D66" s="148"/>
      <c r="E66" s="148"/>
      <c r="F66" s="148"/>
      <c r="G66" s="148"/>
    </row>
    <row r="67" spans="1:7" s="173" customFormat="1" ht="12.75">
      <c r="A67" s="148"/>
      <c r="B67" s="148"/>
      <c r="C67" s="148"/>
      <c r="D67" s="148"/>
      <c r="E67" s="148"/>
      <c r="F67" s="148"/>
      <c r="G67" s="148"/>
    </row>
    <row r="68" spans="1:7" s="173" customFormat="1" ht="12.75">
      <c r="A68" s="148"/>
      <c r="B68" s="148"/>
      <c r="C68" s="148"/>
      <c r="D68" s="148"/>
      <c r="E68" s="148"/>
      <c r="F68" s="148"/>
      <c r="G68" s="148"/>
    </row>
    <row r="69" spans="1:7" s="173" customFormat="1" ht="12.75">
      <c r="A69" s="148"/>
      <c r="B69" s="148"/>
      <c r="C69" s="148"/>
      <c r="D69" s="148"/>
      <c r="E69" s="148"/>
      <c r="F69" s="148"/>
      <c r="G69" s="148"/>
    </row>
    <row r="70" spans="1:7" s="173" customFormat="1" ht="12.75">
      <c r="A70" s="148"/>
      <c r="B70" s="148"/>
      <c r="C70" s="148"/>
      <c r="D70" s="148"/>
      <c r="E70" s="148"/>
      <c r="F70" s="148"/>
      <c r="G70" s="148"/>
    </row>
    <row r="71" spans="1:7" s="173" customFormat="1" ht="12.75">
      <c r="A71" s="148"/>
      <c r="B71" s="148"/>
      <c r="C71" s="148"/>
      <c r="D71" s="148"/>
      <c r="E71" s="148"/>
      <c r="F71" s="148"/>
      <c r="G71" s="148"/>
    </row>
    <row r="72" spans="1:7" s="173" customFormat="1" ht="12.75">
      <c r="A72" s="148"/>
      <c r="B72" s="148"/>
      <c r="C72" s="148"/>
      <c r="D72" s="148"/>
      <c r="E72" s="148"/>
      <c r="F72" s="148"/>
      <c r="G72" s="148"/>
    </row>
    <row r="73" spans="1:7" s="173" customFormat="1" ht="12.75">
      <c r="A73" s="148"/>
      <c r="B73" s="148"/>
      <c r="C73" s="148"/>
      <c r="D73" s="148"/>
      <c r="E73" s="148"/>
      <c r="F73" s="148"/>
      <c r="G73" s="148"/>
    </row>
    <row r="74" spans="1:7" s="173" customFormat="1" ht="12.75">
      <c r="A74" s="148"/>
      <c r="B74" s="148"/>
      <c r="C74" s="148"/>
      <c r="D74" s="148"/>
      <c r="E74" s="148"/>
      <c r="F74" s="148"/>
      <c r="G74" s="148"/>
    </row>
    <row r="75" spans="1:7" s="173" customFormat="1" ht="12.75">
      <c r="A75" s="148"/>
      <c r="B75" s="148"/>
      <c r="C75" s="148"/>
      <c r="D75" s="148"/>
      <c r="E75" s="148"/>
      <c r="F75" s="148"/>
      <c r="G75" s="148"/>
    </row>
    <row r="76" spans="1:7" s="173" customFormat="1" ht="12.75">
      <c r="A76" s="148"/>
      <c r="B76" s="148"/>
      <c r="C76" s="148"/>
      <c r="D76" s="148"/>
      <c r="E76" s="148"/>
      <c r="F76" s="148"/>
      <c r="G76" s="148"/>
    </row>
    <row r="77" spans="1:7" s="173" customFormat="1" ht="12.75">
      <c r="A77" s="148"/>
      <c r="B77" s="148"/>
      <c r="C77" s="148"/>
      <c r="D77" s="148"/>
      <c r="E77" s="148"/>
      <c r="F77" s="148"/>
      <c r="G77" s="148"/>
    </row>
    <row r="78" spans="1:7" s="173" customFormat="1" ht="12.75">
      <c r="A78" s="148"/>
      <c r="B78" s="148"/>
      <c r="C78" s="148"/>
      <c r="D78" s="148"/>
      <c r="E78" s="148"/>
      <c r="F78" s="148"/>
      <c r="G78" s="148"/>
    </row>
    <row r="79" spans="1:7" s="173" customFormat="1" ht="12.75">
      <c r="A79" s="148"/>
      <c r="B79" s="148"/>
      <c r="C79" s="148"/>
      <c r="D79" s="148"/>
      <c r="E79" s="148"/>
      <c r="F79" s="148"/>
      <c r="G79" s="148"/>
    </row>
    <row r="80" spans="1:7" s="173" customFormat="1" ht="12.75">
      <c r="A80" s="148"/>
      <c r="B80" s="148"/>
      <c r="C80" s="148"/>
      <c r="D80" s="148"/>
      <c r="E80" s="148"/>
      <c r="F80" s="148"/>
      <c r="G80" s="148"/>
    </row>
    <row r="81" spans="1:7" s="173" customFormat="1" ht="12.75">
      <c r="A81" s="148"/>
      <c r="B81" s="148"/>
      <c r="C81" s="148"/>
      <c r="D81" s="148"/>
      <c r="E81" s="148"/>
      <c r="F81" s="148"/>
      <c r="G81" s="148"/>
    </row>
    <row r="82" spans="1:7" s="173" customFormat="1" ht="12.75">
      <c r="A82" s="148"/>
      <c r="B82" s="148"/>
      <c r="C82" s="148"/>
      <c r="D82" s="148"/>
      <c r="E82" s="148"/>
      <c r="F82" s="148"/>
      <c r="G82" s="148"/>
    </row>
    <row r="83" spans="3:7" ht="12.75">
      <c r="C83" s="193"/>
      <c r="D83" s="193"/>
      <c r="E83" s="193"/>
      <c r="F83" s="193"/>
      <c r="G83" s="193"/>
    </row>
    <row r="84" spans="3:7" ht="12.75">
      <c r="C84" s="193"/>
      <c r="D84" s="193"/>
      <c r="E84" s="193"/>
      <c r="F84" s="193"/>
      <c r="G84" s="193"/>
    </row>
    <row r="85" spans="3:7" ht="12.75">
      <c r="C85" s="193"/>
      <c r="D85" s="193"/>
      <c r="E85" s="193"/>
      <c r="F85" s="193"/>
      <c r="G85" s="193"/>
    </row>
    <row r="86" spans="3:7" ht="12.75">
      <c r="C86" s="193"/>
      <c r="D86" s="193"/>
      <c r="E86" s="193"/>
      <c r="F86" s="193"/>
      <c r="G86" s="193"/>
    </row>
    <row r="87" spans="3:7" ht="12.75">
      <c r="C87" s="193"/>
      <c r="D87" s="193"/>
      <c r="E87" s="193"/>
      <c r="F87" s="193"/>
      <c r="G87" s="193"/>
    </row>
    <row r="88" spans="3:7" ht="12.75">
      <c r="C88" s="193"/>
      <c r="D88" s="193"/>
      <c r="E88" s="193"/>
      <c r="F88" s="193"/>
      <c r="G88" s="193"/>
    </row>
    <row r="89" spans="3:7" ht="12.75">
      <c r="C89" s="193"/>
      <c r="D89" s="193"/>
      <c r="E89" s="193"/>
      <c r="F89" s="193"/>
      <c r="G89" s="193"/>
    </row>
    <row r="90" spans="3:7" ht="12.75">
      <c r="C90" s="193"/>
      <c r="D90" s="193"/>
      <c r="E90" s="193"/>
      <c r="F90" s="193"/>
      <c r="G90" s="193"/>
    </row>
    <row r="91" spans="3:7" ht="12.75">
      <c r="C91" s="193"/>
      <c r="D91" s="193"/>
      <c r="E91" s="193"/>
      <c r="F91" s="193"/>
      <c r="G91" s="193"/>
    </row>
    <row r="92" spans="3:7" ht="12.75">
      <c r="C92" s="193"/>
      <c r="D92" s="193"/>
      <c r="E92" s="193"/>
      <c r="F92" s="193"/>
      <c r="G92" s="193"/>
    </row>
    <row r="93" spans="3:7" ht="12.75">
      <c r="C93" s="193"/>
      <c r="D93" s="193"/>
      <c r="E93" s="193"/>
      <c r="F93" s="193"/>
      <c r="G93" s="193"/>
    </row>
    <row r="94" spans="3:7" ht="12.75">
      <c r="C94" s="193"/>
      <c r="D94" s="193"/>
      <c r="E94" s="193"/>
      <c r="F94" s="193"/>
      <c r="G94" s="193"/>
    </row>
    <row r="95" spans="3:7" ht="12.75">
      <c r="C95" s="193"/>
      <c r="D95" s="193"/>
      <c r="E95" s="193"/>
      <c r="F95" s="193"/>
      <c r="G95" s="193"/>
    </row>
    <row r="96" spans="3:7" ht="12.75">
      <c r="C96" s="193"/>
      <c r="D96" s="193"/>
      <c r="E96" s="193"/>
      <c r="F96" s="193"/>
      <c r="G96" s="193"/>
    </row>
    <row r="97" spans="3:7" ht="12.75">
      <c r="C97" s="173"/>
      <c r="D97" s="173"/>
      <c r="E97" s="173"/>
      <c r="F97" s="173"/>
      <c r="G97" s="173"/>
    </row>
    <row r="98" spans="3:7" ht="12.75">
      <c r="C98" s="173"/>
      <c r="D98" s="173"/>
      <c r="E98" s="173"/>
      <c r="F98" s="173"/>
      <c r="G98" s="173"/>
    </row>
    <row r="99" spans="3:7" ht="12.75">
      <c r="C99" s="173"/>
      <c r="D99" s="173"/>
      <c r="E99" s="173"/>
      <c r="F99" s="173"/>
      <c r="G99" s="173"/>
    </row>
    <row r="100" spans="3:7" ht="12.75">
      <c r="C100" s="150"/>
      <c r="D100" s="150"/>
      <c r="E100" s="150"/>
      <c r="F100" s="150"/>
      <c r="G100" s="150"/>
    </row>
    <row r="101" spans="3:7" ht="12.75">
      <c r="C101" s="150"/>
      <c r="D101" s="150"/>
      <c r="E101" s="150"/>
      <c r="F101" s="150"/>
      <c r="G101" s="150"/>
    </row>
    <row r="102" spans="3:7" ht="12.75">
      <c r="C102" s="150"/>
      <c r="D102" s="150"/>
      <c r="E102" s="150"/>
      <c r="F102" s="150"/>
      <c r="G102" s="150"/>
    </row>
    <row r="103" spans="3:7" ht="12.75">
      <c r="C103" s="150"/>
      <c r="D103" s="150"/>
      <c r="E103" s="150"/>
      <c r="F103" s="150"/>
      <c r="G103" s="150"/>
    </row>
    <row r="104" spans="3:7" ht="12.75">
      <c r="C104" s="150"/>
      <c r="D104" s="150"/>
      <c r="E104" s="150"/>
      <c r="F104" s="150"/>
      <c r="G104" s="150"/>
    </row>
    <row r="105" spans="3:7" ht="12.75">
      <c r="C105" s="150"/>
      <c r="D105" s="150"/>
      <c r="E105" s="150"/>
      <c r="F105" s="150"/>
      <c r="G105" s="150"/>
    </row>
    <row r="106" spans="3:7" ht="12.75">
      <c r="C106" s="150"/>
      <c r="D106" s="150"/>
      <c r="E106" s="150"/>
      <c r="F106" s="150"/>
      <c r="G106" s="150"/>
    </row>
    <row r="107" spans="3:7" ht="12.75">
      <c r="C107" s="150"/>
      <c r="D107" s="150"/>
      <c r="E107" s="150"/>
      <c r="F107" s="150"/>
      <c r="G107" s="150"/>
    </row>
    <row r="108" spans="3:7" ht="12.75">
      <c r="C108" s="150"/>
      <c r="D108" s="150"/>
      <c r="E108" s="150"/>
      <c r="F108" s="150"/>
      <c r="G108" s="150"/>
    </row>
    <row r="109" spans="3:7" ht="12.75">
      <c r="C109" s="150"/>
      <c r="D109" s="150"/>
      <c r="E109" s="150"/>
      <c r="F109" s="150"/>
      <c r="G109" s="150"/>
    </row>
    <row r="110" spans="3:7" ht="12.75">
      <c r="C110" s="150"/>
      <c r="D110" s="150"/>
      <c r="E110" s="150"/>
      <c r="F110" s="150"/>
      <c r="G110" s="150"/>
    </row>
    <row r="111" spans="3:7" ht="12.75">
      <c r="C111" s="150"/>
      <c r="D111" s="150"/>
      <c r="E111" s="150"/>
      <c r="F111" s="150"/>
      <c r="G111" s="150"/>
    </row>
  </sheetData>
  <mergeCells count="2">
    <mergeCell ref="C11:G11"/>
    <mergeCell ref="I11:L11"/>
  </mergeCells>
  <printOptions/>
  <pageMargins left="0.19" right="0.21" top="1" bottom="1" header="0.5" footer="0.5"/>
  <pageSetup horizontalDpi="600" verticalDpi="6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">
      <pane xSplit="2" ySplit="11" topLeftCell="C1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6" sqref="A26"/>
    </sheetView>
  </sheetViews>
  <sheetFormatPr defaultColWidth="9.140625" defaultRowHeight="12.75"/>
  <cols>
    <col min="1" max="1" width="10.8515625" style="148" customWidth="1"/>
    <col min="2" max="2" width="27.8515625" style="148" customWidth="1"/>
    <col min="3" max="3" width="11.140625" style="148" customWidth="1"/>
    <col min="4" max="7" width="9.140625" style="148" customWidth="1"/>
    <col min="8" max="8" width="9.140625" style="150" customWidth="1"/>
    <col min="9" max="9" width="7.7109375" style="150" customWidth="1"/>
    <col min="10" max="10" width="6.8515625" style="150" customWidth="1"/>
    <col min="11" max="11" width="9.00390625" style="150" customWidth="1"/>
    <col min="12" max="12" width="7.7109375" style="150" customWidth="1"/>
    <col min="13" max="15" width="9.140625" style="150" customWidth="1"/>
    <col min="16" max="16384" width="9.140625" style="148" customWidth="1"/>
  </cols>
  <sheetData>
    <row r="1" spans="3:7" ht="12.75">
      <c r="C1" s="152"/>
      <c r="D1" s="149" t="s">
        <v>12</v>
      </c>
      <c r="E1" s="157"/>
      <c r="F1" s="152"/>
      <c r="G1" s="152"/>
    </row>
    <row r="2" spans="1:7" ht="18">
      <c r="A2" s="151" t="s">
        <v>53</v>
      </c>
      <c r="B2" s="151"/>
      <c r="C2" s="149" t="s">
        <v>180</v>
      </c>
      <c r="D2" s="152"/>
      <c r="E2" s="157"/>
      <c r="F2" s="152"/>
      <c r="G2" s="152"/>
    </row>
    <row r="3" spans="1:7" ht="18">
      <c r="A3" s="153" t="s">
        <v>54</v>
      </c>
      <c r="B3" s="153"/>
      <c r="C3" s="149" t="s">
        <v>22</v>
      </c>
      <c r="D3" s="152"/>
      <c r="E3" s="157"/>
      <c r="F3" s="152"/>
      <c r="G3" s="152"/>
    </row>
    <row r="4" spans="1:15" ht="18">
      <c r="A4" s="153" t="s">
        <v>55</v>
      </c>
      <c r="B4" s="153"/>
      <c r="C4" s="149" t="s">
        <v>17</v>
      </c>
      <c r="D4" s="152"/>
      <c r="E4" s="152"/>
      <c r="F4" s="152"/>
      <c r="G4" s="150"/>
      <c r="O4" s="148"/>
    </row>
    <row r="5" spans="1:7" ht="18">
      <c r="A5" s="153" t="s">
        <v>56</v>
      </c>
      <c r="B5" s="153"/>
      <c r="C5" s="196" t="s">
        <v>6</v>
      </c>
      <c r="D5" s="152"/>
      <c r="E5" s="157"/>
      <c r="F5" s="152"/>
      <c r="G5" s="152"/>
    </row>
    <row r="6" spans="1:5" ht="12.75">
      <c r="A6" s="98" t="s">
        <v>194</v>
      </c>
      <c r="B6" s="95" t="s">
        <v>203</v>
      </c>
      <c r="E6" s="157"/>
    </row>
    <row r="7" spans="1:9" ht="12.75">
      <c r="A7" s="155" t="s">
        <v>57</v>
      </c>
      <c r="B7" s="155"/>
      <c r="E7" s="157"/>
      <c r="G7" s="156"/>
      <c r="I7" s="156"/>
    </row>
    <row r="8" spans="1:5" ht="12.75">
      <c r="A8" s="155"/>
      <c r="B8" s="155"/>
      <c r="E8" s="150"/>
    </row>
    <row r="9" spans="3:7" s="150" customFormat="1" ht="13.5" thickBot="1">
      <c r="C9" s="148"/>
      <c r="D9" s="148"/>
      <c r="E9" s="148"/>
      <c r="F9" s="148"/>
      <c r="G9" s="148"/>
    </row>
    <row r="10" spans="1:15" s="150" customFormat="1" ht="57">
      <c r="A10" s="157"/>
      <c r="B10" s="157"/>
      <c r="C10" s="163">
        <v>1990</v>
      </c>
      <c r="D10" s="164">
        <v>2000</v>
      </c>
      <c r="E10" s="180">
        <v>2010</v>
      </c>
      <c r="F10" s="180">
        <v>2020</v>
      </c>
      <c r="G10" s="181">
        <v>2030</v>
      </c>
      <c r="I10" s="163" t="s">
        <v>62</v>
      </c>
      <c r="J10" s="164" t="s">
        <v>63</v>
      </c>
      <c r="K10" s="164" t="s">
        <v>64</v>
      </c>
      <c r="L10" s="165" t="s">
        <v>65</v>
      </c>
      <c r="M10" s="166"/>
      <c r="N10" s="167"/>
      <c r="O10" s="167"/>
    </row>
    <row r="11" spans="1:13" s="150" customFormat="1" ht="21.75" customHeight="1" thickBot="1">
      <c r="A11" s="155" t="s">
        <v>105</v>
      </c>
      <c r="B11" s="182" t="s">
        <v>143</v>
      </c>
      <c r="C11" s="407" t="s">
        <v>17</v>
      </c>
      <c r="D11" s="408"/>
      <c r="E11" s="408"/>
      <c r="F11" s="408"/>
      <c r="G11" s="409"/>
      <c r="H11" s="173"/>
      <c r="I11" s="404" t="s">
        <v>66</v>
      </c>
      <c r="J11" s="405"/>
      <c r="K11" s="405"/>
      <c r="L11" s="406"/>
      <c r="M11" s="157"/>
    </row>
    <row r="12" spans="1:12" s="150" customFormat="1" ht="12.75">
      <c r="A12" s="183" t="s">
        <v>107</v>
      </c>
      <c r="B12" s="168"/>
      <c r="C12" s="256"/>
      <c r="D12" s="257"/>
      <c r="E12" s="257"/>
      <c r="F12" s="257"/>
      <c r="G12" s="258"/>
      <c r="H12" s="173"/>
      <c r="I12" s="262"/>
      <c r="J12" s="169"/>
      <c r="K12" s="169"/>
      <c r="L12" s="263"/>
    </row>
    <row r="13" spans="1:12" s="150" customFormat="1" ht="12.75">
      <c r="A13" s="187" t="s">
        <v>204</v>
      </c>
      <c r="B13" s="188" t="s">
        <v>174</v>
      </c>
      <c r="C13" s="274">
        <v>15703.932998324957</v>
      </c>
      <c r="D13" s="275">
        <v>9503.128140703519</v>
      </c>
      <c r="E13" s="275">
        <v>6667.397999135476</v>
      </c>
      <c r="F13" s="275">
        <v>4468.4513272464355</v>
      </c>
      <c r="G13" s="276">
        <v>2516.205320933424</v>
      </c>
      <c r="H13" s="173"/>
      <c r="I13" s="268">
        <v>-4.898839807984512</v>
      </c>
      <c r="J13" s="269">
        <v>-3.4818521172790606</v>
      </c>
      <c r="K13" s="269">
        <v>-3.9228603282998264</v>
      </c>
      <c r="L13" s="270">
        <v>-5.5811069647453415</v>
      </c>
    </row>
    <row r="14" spans="1:12" ht="12.75">
      <c r="A14" s="187"/>
      <c r="B14" s="188" t="s">
        <v>175</v>
      </c>
      <c r="C14" s="274">
        <v>9054.278475711893</v>
      </c>
      <c r="D14" s="275">
        <v>14137.101340033501</v>
      </c>
      <c r="E14" s="275">
        <v>12674.689129328543</v>
      </c>
      <c r="F14" s="275">
        <v>9781.498762794321</v>
      </c>
      <c r="G14" s="276">
        <v>7390.164037164156</v>
      </c>
      <c r="H14" s="173"/>
      <c r="I14" s="268">
        <v>4.556407414236041</v>
      </c>
      <c r="J14" s="269">
        <v>-1.0860159934165226</v>
      </c>
      <c r="K14" s="269">
        <v>-2.5578609988868406</v>
      </c>
      <c r="L14" s="270">
        <v>-2.7644964947491024</v>
      </c>
    </row>
    <row r="15" spans="1:12" ht="12.75">
      <c r="A15" s="187"/>
      <c r="B15" s="188" t="s">
        <v>176</v>
      </c>
      <c r="C15" s="274">
        <v>7825.008333333333</v>
      </c>
      <c r="D15" s="275">
        <v>10635.308626465663</v>
      </c>
      <c r="E15" s="275">
        <v>11984.777415179933</v>
      </c>
      <c r="F15" s="275">
        <v>10699.73513044951</v>
      </c>
      <c r="G15" s="276">
        <v>9995.40896076123</v>
      </c>
      <c r="H15" s="173"/>
      <c r="I15" s="268">
        <v>3.1161118336599403</v>
      </c>
      <c r="J15" s="269">
        <v>1.2017418592312312</v>
      </c>
      <c r="K15" s="269">
        <v>-1.1277754788295957</v>
      </c>
      <c r="L15" s="270">
        <v>-0.6786179512626944</v>
      </c>
    </row>
    <row r="16" spans="1:12" ht="12.75">
      <c r="A16" s="187"/>
      <c r="B16" s="188" t="s">
        <v>177</v>
      </c>
      <c r="C16" s="274">
        <v>8664.432495812394</v>
      </c>
      <c r="D16" s="275">
        <v>10497.113860971525</v>
      </c>
      <c r="E16" s="275">
        <v>10735.073957286433</v>
      </c>
      <c r="F16" s="275">
        <v>9576.750171691794</v>
      </c>
      <c r="G16" s="276">
        <v>10093.793982412062</v>
      </c>
      <c r="H16" s="173"/>
      <c r="I16" s="268">
        <v>1.9372653186286337</v>
      </c>
      <c r="J16" s="269">
        <v>0.2244111424391848</v>
      </c>
      <c r="K16" s="269">
        <v>-1.1352865953381697</v>
      </c>
      <c r="L16" s="270">
        <v>0.5272096234247847</v>
      </c>
    </row>
    <row r="17" spans="1:12" ht="12.75">
      <c r="A17" s="187"/>
      <c r="B17" s="188" t="s">
        <v>179</v>
      </c>
      <c r="C17" s="274">
        <v>4030.292713567839</v>
      </c>
      <c r="D17" s="275">
        <v>5448.558819663989</v>
      </c>
      <c r="E17" s="275">
        <v>7431.6403521404945</v>
      </c>
      <c r="F17" s="275">
        <v>10209.087906473254</v>
      </c>
      <c r="G17" s="276">
        <v>12431.384857390205</v>
      </c>
      <c r="H17" s="173"/>
      <c r="I17" s="268">
        <v>3.061036385498661</v>
      </c>
      <c r="J17" s="269">
        <v>3.1526297014750737</v>
      </c>
      <c r="K17" s="269">
        <v>3.2262679044912757</v>
      </c>
      <c r="L17" s="270">
        <v>1.9889819841520273</v>
      </c>
    </row>
    <row r="18" spans="1:12" ht="12.75">
      <c r="A18" s="174"/>
      <c r="B18" s="188"/>
      <c r="C18" s="274"/>
      <c r="D18" s="275"/>
      <c r="E18" s="275"/>
      <c r="F18" s="275"/>
      <c r="G18" s="276"/>
      <c r="H18" s="173"/>
      <c r="I18" s="268" t="s">
        <v>69</v>
      </c>
      <c r="J18" s="269" t="s">
        <v>69</v>
      </c>
      <c r="K18" s="269" t="s">
        <v>69</v>
      </c>
      <c r="L18" s="270" t="s">
        <v>69</v>
      </c>
    </row>
    <row r="19" spans="1:12" ht="12.75">
      <c r="A19" s="192" t="s">
        <v>130</v>
      </c>
      <c r="B19" s="192"/>
      <c r="C19" s="277"/>
      <c r="D19" s="278"/>
      <c r="E19" s="278"/>
      <c r="F19" s="278"/>
      <c r="G19" s="279"/>
      <c r="H19" s="173"/>
      <c r="I19" s="271"/>
      <c r="J19" s="272"/>
      <c r="K19" s="272"/>
      <c r="L19" s="273"/>
    </row>
    <row r="20" spans="1:12" ht="12.75">
      <c r="A20" s="187" t="s">
        <v>204</v>
      </c>
      <c r="B20" s="188" t="s">
        <v>174</v>
      </c>
      <c r="C20" s="274">
        <v>8788.731993299833</v>
      </c>
      <c r="D20" s="275">
        <v>4161.168341708542</v>
      </c>
      <c r="E20" s="275">
        <v>2569.9289168080495</v>
      </c>
      <c r="F20" s="275">
        <v>1280.7271000940066</v>
      </c>
      <c r="G20" s="276">
        <v>520.5252978416253</v>
      </c>
      <c r="H20" s="173"/>
      <c r="I20" s="268">
        <v>-7.20407473552963</v>
      </c>
      <c r="J20" s="269">
        <v>-4.704897276738828</v>
      </c>
      <c r="K20" s="269">
        <v>-6.727514728041828</v>
      </c>
      <c r="L20" s="270">
        <v>-8.610032221448371</v>
      </c>
    </row>
    <row r="21" spans="1:12" ht="12.75">
      <c r="A21" s="187"/>
      <c r="B21" s="188" t="s">
        <v>175</v>
      </c>
      <c r="C21" s="274">
        <v>4926.849664991625</v>
      </c>
      <c r="D21" s="275">
        <v>6718.801507537689</v>
      </c>
      <c r="E21" s="275">
        <v>5406.166178154396</v>
      </c>
      <c r="F21" s="275">
        <v>4168.386167237729</v>
      </c>
      <c r="G21" s="276">
        <v>3507.9120038606693</v>
      </c>
      <c r="H21" s="173"/>
      <c r="I21" s="268">
        <v>3.1507167467909936</v>
      </c>
      <c r="J21" s="269">
        <v>-2.1502415240080563</v>
      </c>
      <c r="K21" s="269">
        <v>-2.5666005183828666</v>
      </c>
      <c r="L21" s="270">
        <v>-1.7102853037633259</v>
      </c>
    </row>
    <row r="22" spans="1:12" ht="12.75">
      <c r="A22" s="187"/>
      <c r="B22" s="188" t="s">
        <v>176</v>
      </c>
      <c r="C22" s="274">
        <v>5564.120184254607</v>
      </c>
      <c r="D22" s="275">
        <v>7980.199748743719</v>
      </c>
      <c r="E22" s="275">
        <v>7997.48743718593</v>
      </c>
      <c r="F22" s="275">
        <v>5950.586264656617</v>
      </c>
      <c r="G22" s="276">
        <v>4697.418275648935</v>
      </c>
      <c r="H22" s="173"/>
      <c r="I22" s="268">
        <v>3.672059473614997</v>
      </c>
      <c r="J22" s="269">
        <v>0.02164213835611495</v>
      </c>
      <c r="K22" s="269">
        <v>-2.913103426022201</v>
      </c>
      <c r="L22" s="270">
        <v>-2.3370254097442977</v>
      </c>
    </row>
    <row r="23" spans="1:12" ht="12.75">
      <c r="A23" s="187"/>
      <c r="B23" s="188" t="s">
        <v>177</v>
      </c>
      <c r="C23" s="274">
        <v>7597.935929648241</v>
      </c>
      <c r="D23" s="275">
        <v>9331.924623115578</v>
      </c>
      <c r="E23" s="275">
        <v>9645.2228559464</v>
      </c>
      <c r="F23" s="275">
        <v>8313.443643216082</v>
      </c>
      <c r="G23" s="276">
        <v>8362.399212730319</v>
      </c>
      <c r="H23" s="173"/>
      <c r="I23" s="268">
        <f aca="true" t="shared" si="0" ref="I23:L24">10*((D23-C23)/C23)</f>
        <v>2.2821838845745765</v>
      </c>
      <c r="J23" s="269">
        <f t="shared" si="0"/>
        <v>0.33572735044898394</v>
      </c>
      <c r="K23" s="269">
        <f t="shared" si="0"/>
        <v>-1.3807656210963126</v>
      </c>
      <c r="L23" s="270">
        <f t="shared" si="0"/>
        <v>0.05888723327569046</v>
      </c>
    </row>
    <row r="24" spans="1:12" ht="13.5" customHeight="1">
      <c r="A24" s="187"/>
      <c r="B24" s="188" t="s">
        <v>179</v>
      </c>
      <c r="C24" s="274">
        <v>2774.297738693467</v>
      </c>
      <c r="D24" s="275">
        <v>3688.7888668814635</v>
      </c>
      <c r="E24" s="275">
        <v>5351.311218140863</v>
      </c>
      <c r="F24" s="275">
        <v>7479.293236765859</v>
      </c>
      <c r="G24" s="276">
        <v>9065.992506380217</v>
      </c>
      <c r="H24" s="173"/>
      <c r="I24" s="268">
        <f t="shared" si="0"/>
        <v>3.2962977096274764</v>
      </c>
      <c r="J24" s="269">
        <f t="shared" si="0"/>
        <v>4.506959902708966</v>
      </c>
      <c r="K24" s="269">
        <f t="shared" si="0"/>
        <v>3.9765618777901923</v>
      </c>
      <c r="L24" s="270">
        <f t="shared" si="0"/>
        <v>2.12145615820308</v>
      </c>
    </row>
    <row r="25" spans="1:12" ht="12.75">
      <c r="A25" s="192" t="s">
        <v>131</v>
      </c>
      <c r="B25" s="178"/>
      <c r="C25" s="277"/>
      <c r="D25" s="278"/>
      <c r="E25" s="278"/>
      <c r="F25" s="278"/>
      <c r="G25" s="279"/>
      <c r="H25" s="173"/>
      <c r="I25" s="271"/>
      <c r="J25" s="272"/>
      <c r="K25" s="272"/>
      <c r="L25" s="273"/>
    </row>
    <row r="26" spans="1:12" ht="12.75">
      <c r="A26" s="187" t="s">
        <v>204</v>
      </c>
      <c r="B26" s="188" t="s">
        <v>174</v>
      </c>
      <c r="C26" s="274">
        <v>5899.958123953099</v>
      </c>
      <c r="D26" s="275">
        <v>4354.396984924623</v>
      </c>
      <c r="E26" s="275">
        <v>3209.6893837995817</v>
      </c>
      <c r="F26" s="275">
        <v>2494.533619599202</v>
      </c>
      <c r="G26" s="276">
        <v>1560.872516177914</v>
      </c>
      <c r="H26" s="173"/>
      <c r="I26" s="268">
        <v>-2.991919977554003</v>
      </c>
      <c r="J26" s="269">
        <v>-3.0040728822332996</v>
      </c>
      <c r="K26" s="269">
        <v>-2.48921884581611</v>
      </c>
      <c r="L26" s="270">
        <v>-4.580352638902796</v>
      </c>
    </row>
    <row r="27" spans="1:12" ht="12.75">
      <c r="A27" s="187"/>
      <c r="B27" s="188" t="s">
        <v>175</v>
      </c>
      <c r="C27" s="274">
        <v>108.96147403685093</v>
      </c>
      <c r="D27" s="275">
        <v>128.47571189279734</v>
      </c>
      <c r="E27" s="275">
        <v>104.5524428865986</v>
      </c>
      <c r="F27" s="275">
        <v>101.90973579434768</v>
      </c>
      <c r="G27" s="276">
        <v>94.96663150008935</v>
      </c>
      <c r="H27" s="173"/>
      <c r="I27" s="268">
        <v>1.6611004053919354</v>
      </c>
      <c r="J27" s="269">
        <v>-2.0394273593766</v>
      </c>
      <c r="K27" s="269">
        <v>-0.25568569615930237</v>
      </c>
      <c r="L27" s="270">
        <v>-0.7031353122268991</v>
      </c>
    </row>
    <row r="28" spans="1:12" ht="12.75">
      <c r="A28" s="187"/>
      <c r="B28" s="188" t="s">
        <v>176</v>
      </c>
      <c r="C28" s="274">
        <v>282.4958123953099</v>
      </c>
      <c r="D28" s="275">
        <v>254.69011725293134</v>
      </c>
      <c r="E28" s="275">
        <v>247.3218891766148</v>
      </c>
      <c r="F28" s="275">
        <v>228.72710761460013</v>
      </c>
      <c r="G28" s="276">
        <v>202.6762103966961</v>
      </c>
      <c r="H28" s="173"/>
      <c r="I28" s="268">
        <v>-1.0308118138254718</v>
      </c>
      <c r="J28" s="269">
        <v>-0.2931384722775876</v>
      </c>
      <c r="K28" s="269">
        <v>-0.7785639681848755</v>
      </c>
      <c r="L28" s="270">
        <v>-1.2019179644501277</v>
      </c>
    </row>
    <row r="29" spans="1:12" ht="12.75">
      <c r="A29" s="187"/>
      <c r="B29" s="188" t="s">
        <v>177</v>
      </c>
      <c r="C29" s="274">
        <v>649.2881072026801</v>
      </c>
      <c r="D29" s="275">
        <v>620.3936348408711</v>
      </c>
      <c r="E29" s="275">
        <v>626.4881030150754</v>
      </c>
      <c r="F29" s="275">
        <v>670.9615326633166</v>
      </c>
      <c r="G29" s="276">
        <v>1074.8858877721943</v>
      </c>
      <c r="H29" s="173"/>
      <c r="I29" s="254">
        <f aca="true" t="shared" si="1" ref="I29:L30">10*((D29-C29)/C29)</f>
        <v>-0.44501773621412366</v>
      </c>
      <c r="J29" s="264">
        <f t="shared" si="1"/>
        <v>0.09823550455619183</v>
      </c>
      <c r="K29" s="264">
        <f t="shared" si="1"/>
        <v>0.7098846639577934</v>
      </c>
      <c r="L29" s="265">
        <f t="shared" si="1"/>
        <v>6.020082157400877</v>
      </c>
    </row>
    <row r="30" spans="1:12" ht="12.75">
      <c r="A30" s="187"/>
      <c r="B30" s="188" t="s">
        <v>179</v>
      </c>
      <c r="C30" s="274">
        <v>124.95812395309883</v>
      </c>
      <c r="D30" s="275">
        <v>336.1776789510826</v>
      </c>
      <c r="E30" s="275">
        <v>525.5720152885035</v>
      </c>
      <c r="F30" s="275">
        <v>737.7175863012116</v>
      </c>
      <c r="G30" s="276">
        <v>1013.0933101920141</v>
      </c>
      <c r="H30" s="173"/>
      <c r="I30" s="254">
        <f t="shared" si="1"/>
        <v>16.903227122492805</v>
      </c>
      <c r="J30" s="264">
        <f t="shared" si="1"/>
        <v>5.633757033731551</v>
      </c>
      <c r="K30" s="264">
        <f t="shared" si="1"/>
        <v>4.036470071494474</v>
      </c>
      <c r="L30" s="265">
        <f t="shared" si="1"/>
        <v>3.732806822072506</v>
      </c>
    </row>
    <row r="31" spans="1:12" ht="13.5" thickBot="1">
      <c r="A31" s="179"/>
      <c r="B31" s="235"/>
      <c r="C31" s="259"/>
      <c r="D31" s="260"/>
      <c r="E31" s="260"/>
      <c r="F31" s="260"/>
      <c r="G31" s="261"/>
      <c r="H31" s="247"/>
      <c r="I31" s="283"/>
      <c r="J31" s="247"/>
      <c r="K31" s="247"/>
      <c r="L31" s="238"/>
    </row>
    <row r="32" ht="12.75">
      <c r="A32" s="150" t="s">
        <v>168</v>
      </c>
    </row>
    <row r="59" spans="1:7" s="173" customFormat="1" ht="12.75">
      <c r="A59" s="148"/>
      <c r="B59" s="148"/>
      <c r="C59" s="148"/>
      <c r="D59" s="148"/>
      <c r="E59" s="148"/>
      <c r="F59" s="148"/>
      <c r="G59" s="148"/>
    </row>
    <row r="60" spans="1:7" s="173" customFormat="1" ht="12.75">
      <c r="A60" s="148"/>
      <c r="B60" s="148"/>
      <c r="C60" s="148"/>
      <c r="D60" s="148"/>
      <c r="E60" s="148"/>
      <c r="F60" s="148"/>
      <c r="G60" s="148"/>
    </row>
    <row r="61" spans="1:7" s="173" customFormat="1" ht="12.75">
      <c r="A61" s="148"/>
      <c r="B61" s="148"/>
      <c r="C61" s="148"/>
      <c r="D61" s="148"/>
      <c r="E61" s="148"/>
      <c r="F61" s="148"/>
      <c r="G61" s="148"/>
    </row>
    <row r="62" spans="1:7" s="173" customFormat="1" ht="12.75">
      <c r="A62" s="148"/>
      <c r="B62" s="148"/>
      <c r="C62" s="148"/>
      <c r="D62" s="148"/>
      <c r="E62" s="148"/>
      <c r="F62" s="148"/>
      <c r="G62" s="148"/>
    </row>
    <row r="63" spans="1:7" s="173" customFormat="1" ht="12.75">
      <c r="A63" s="148"/>
      <c r="B63" s="148"/>
      <c r="C63" s="148"/>
      <c r="D63" s="148"/>
      <c r="E63" s="148"/>
      <c r="F63" s="148"/>
      <c r="G63" s="148"/>
    </row>
    <row r="64" spans="1:7" s="173" customFormat="1" ht="12.75">
      <c r="A64" s="148"/>
      <c r="B64" s="148"/>
      <c r="C64" s="148"/>
      <c r="D64" s="148"/>
      <c r="E64" s="148"/>
      <c r="F64" s="148"/>
      <c r="G64" s="148"/>
    </row>
    <row r="65" spans="1:7" s="173" customFormat="1" ht="12.75">
      <c r="A65" s="148"/>
      <c r="B65" s="148"/>
      <c r="C65" s="148"/>
      <c r="D65" s="148"/>
      <c r="E65" s="148"/>
      <c r="F65" s="148"/>
      <c r="G65" s="148"/>
    </row>
    <row r="66" spans="1:7" s="173" customFormat="1" ht="12.75">
      <c r="A66" s="148"/>
      <c r="B66" s="148"/>
      <c r="C66" s="148"/>
      <c r="D66" s="148"/>
      <c r="E66" s="148"/>
      <c r="F66" s="148"/>
      <c r="G66" s="148"/>
    </row>
    <row r="67" spans="1:7" s="173" customFormat="1" ht="12.75">
      <c r="A67" s="148"/>
      <c r="B67" s="148"/>
      <c r="C67" s="148"/>
      <c r="D67" s="148"/>
      <c r="E67" s="148"/>
      <c r="F67" s="148"/>
      <c r="G67" s="148"/>
    </row>
    <row r="68" spans="1:7" s="173" customFormat="1" ht="12.75">
      <c r="A68" s="148"/>
      <c r="B68" s="148"/>
      <c r="C68" s="148"/>
      <c r="D68" s="148"/>
      <c r="E68" s="148"/>
      <c r="F68" s="148"/>
      <c r="G68" s="148"/>
    </row>
    <row r="69" spans="1:7" s="173" customFormat="1" ht="12.75">
      <c r="A69" s="148"/>
      <c r="B69" s="148"/>
      <c r="C69" s="148"/>
      <c r="D69" s="148"/>
      <c r="E69" s="148"/>
      <c r="F69" s="148"/>
      <c r="G69" s="148"/>
    </row>
    <row r="70" spans="1:7" s="173" customFormat="1" ht="12.75">
      <c r="A70" s="148"/>
      <c r="B70" s="148"/>
      <c r="C70" s="148"/>
      <c r="D70" s="148"/>
      <c r="E70" s="148"/>
      <c r="F70" s="148"/>
      <c r="G70" s="148"/>
    </row>
    <row r="71" spans="1:7" s="173" customFormat="1" ht="12.75">
      <c r="A71" s="148"/>
      <c r="B71" s="148"/>
      <c r="C71" s="148"/>
      <c r="D71" s="148"/>
      <c r="E71" s="148"/>
      <c r="F71" s="148"/>
      <c r="G71" s="148"/>
    </row>
    <row r="72" spans="1:7" s="173" customFormat="1" ht="12.75">
      <c r="A72" s="148"/>
      <c r="B72" s="148"/>
      <c r="C72" s="148"/>
      <c r="D72" s="148"/>
      <c r="E72" s="148"/>
      <c r="F72" s="148"/>
      <c r="G72" s="148"/>
    </row>
    <row r="73" spans="1:7" s="173" customFormat="1" ht="12.75">
      <c r="A73" s="148"/>
      <c r="B73" s="148"/>
      <c r="C73" s="148"/>
      <c r="D73" s="148"/>
      <c r="E73" s="148"/>
      <c r="F73" s="148"/>
      <c r="G73" s="148"/>
    </row>
    <row r="74" spans="1:7" s="173" customFormat="1" ht="12.75">
      <c r="A74" s="148"/>
      <c r="B74" s="148"/>
      <c r="C74" s="148"/>
      <c r="D74" s="148"/>
      <c r="E74" s="148"/>
      <c r="F74" s="148"/>
      <c r="G74" s="148"/>
    </row>
    <row r="75" spans="1:7" s="173" customFormat="1" ht="12.75">
      <c r="A75" s="148"/>
      <c r="B75" s="148"/>
      <c r="C75" s="148"/>
      <c r="D75" s="148"/>
      <c r="E75" s="148"/>
      <c r="F75" s="148"/>
      <c r="G75" s="148"/>
    </row>
    <row r="76" spans="1:7" s="173" customFormat="1" ht="12.75">
      <c r="A76" s="148"/>
      <c r="B76" s="148"/>
      <c r="C76" s="148"/>
      <c r="D76" s="148"/>
      <c r="E76" s="148"/>
      <c r="F76" s="148"/>
      <c r="G76" s="148"/>
    </row>
    <row r="77" spans="1:7" s="173" customFormat="1" ht="12.75">
      <c r="A77" s="148"/>
      <c r="B77" s="148"/>
      <c r="C77" s="148"/>
      <c r="D77" s="148"/>
      <c r="E77" s="148"/>
      <c r="F77" s="148"/>
      <c r="G77" s="148"/>
    </row>
    <row r="78" spans="1:7" s="173" customFormat="1" ht="12.75">
      <c r="A78" s="148"/>
      <c r="B78" s="148"/>
      <c r="C78" s="148"/>
      <c r="D78" s="148"/>
      <c r="E78" s="148"/>
      <c r="F78" s="148"/>
      <c r="G78" s="148"/>
    </row>
    <row r="79" spans="1:7" s="173" customFormat="1" ht="12.75">
      <c r="A79" s="148"/>
      <c r="B79" s="148"/>
      <c r="C79" s="148"/>
      <c r="D79" s="148"/>
      <c r="E79" s="148"/>
      <c r="F79" s="148"/>
      <c r="G79" s="148"/>
    </row>
    <row r="80" spans="1:7" s="173" customFormat="1" ht="12.75">
      <c r="A80" s="148"/>
      <c r="B80" s="148"/>
      <c r="C80" s="148"/>
      <c r="D80" s="148"/>
      <c r="E80" s="148"/>
      <c r="F80" s="148"/>
      <c r="G80" s="148"/>
    </row>
    <row r="81" spans="1:7" s="173" customFormat="1" ht="12.75">
      <c r="A81" s="148"/>
      <c r="B81" s="148"/>
      <c r="C81" s="148"/>
      <c r="D81" s="148"/>
      <c r="E81" s="148"/>
      <c r="F81" s="148"/>
      <c r="G81" s="148"/>
    </row>
    <row r="82" spans="3:7" ht="12.75">
      <c r="C82" s="193"/>
      <c r="D82" s="193"/>
      <c r="E82" s="193"/>
      <c r="F82" s="193"/>
      <c r="G82" s="193"/>
    </row>
    <row r="83" spans="3:7" ht="12.75">
      <c r="C83" s="193"/>
      <c r="D83" s="193"/>
      <c r="E83" s="193"/>
      <c r="F83" s="193"/>
      <c r="G83" s="193"/>
    </row>
    <row r="84" spans="3:7" ht="12.75">
      <c r="C84" s="193"/>
      <c r="D84" s="193"/>
      <c r="E84" s="193"/>
      <c r="F84" s="193"/>
      <c r="G84" s="193"/>
    </row>
    <row r="85" spans="3:7" ht="12.75">
      <c r="C85" s="193"/>
      <c r="D85" s="193"/>
      <c r="E85" s="193"/>
      <c r="F85" s="193"/>
      <c r="G85" s="193"/>
    </row>
    <row r="86" spans="3:7" ht="12.75">
      <c r="C86" s="193"/>
      <c r="D86" s="193"/>
      <c r="E86" s="193"/>
      <c r="F86" s="193"/>
      <c r="G86" s="193"/>
    </row>
    <row r="87" spans="3:7" ht="12.75">
      <c r="C87" s="193"/>
      <c r="D87" s="193"/>
      <c r="E87" s="193"/>
      <c r="F87" s="193"/>
      <c r="G87" s="193"/>
    </row>
    <row r="88" spans="3:7" ht="12.75">
      <c r="C88" s="193"/>
      <c r="D88" s="193"/>
      <c r="E88" s="193"/>
      <c r="F88" s="193"/>
      <c r="G88" s="193"/>
    </row>
    <row r="89" spans="3:7" ht="12.75">
      <c r="C89" s="193"/>
      <c r="D89" s="193"/>
      <c r="E89" s="193"/>
      <c r="F89" s="193"/>
      <c r="G89" s="193"/>
    </row>
    <row r="90" spans="3:7" ht="12.75">
      <c r="C90" s="193"/>
      <c r="D90" s="193"/>
      <c r="E90" s="193"/>
      <c r="F90" s="193"/>
      <c r="G90" s="193"/>
    </row>
    <row r="91" spans="3:7" ht="12.75">
      <c r="C91" s="193"/>
      <c r="D91" s="193"/>
      <c r="E91" s="193"/>
      <c r="F91" s="193"/>
      <c r="G91" s="193"/>
    </row>
    <row r="92" spans="3:7" ht="12.75">
      <c r="C92" s="193"/>
      <c r="D92" s="193"/>
      <c r="E92" s="193"/>
      <c r="F92" s="193"/>
      <c r="G92" s="193"/>
    </row>
    <row r="93" spans="3:7" ht="12.75">
      <c r="C93" s="193"/>
      <c r="D93" s="193"/>
      <c r="E93" s="193"/>
      <c r="F93" s="193"/>
      <c r="G93" s="193"/>
    </row>
    <row r="94" spans="3:7" ht="12.75">
      <c r="C94" s="193"/>
      <c r="D94" s="193"/>
      <c r="E94" s="193"/>
      <c r="F94" s="193"/>
      <c r="G94" s="193"/>
    </row>
    <row r="95" spans="3:7" ht="12.75">
      <c r="C95" s="193"/>
      <c r="D95" s="193"/>
      <c r="E95" s="193"/>
      <c r="F95" s="193"/>
      <c r="G95" s="193"/>
    </row>
    <row r="96" spans="3:7" ht="12.75">
      <c r="C96" s="173"/>
      <c r="D96" s="173"/>
      <c r="E96" s="173"/>
      <c r="F96" s="173"/>
      <c r="G96" s="173"/>
    </row>
    <row r="97" spans="3:7" ht="12.75">
      <c r="C97" s="173"/>
      <c r="D97" s="173"/>
      <c r="E97" s="173"/>
      <c r="F97" s="173"/>
      <c r="G97" s="173"/>
    </row>
    <row r="98" spans="3:7" ht="12.75">
      <c r="C98" s="173"/>
      <c r="D98" s="173"/>
      <c r="E98" s="173"/>
      <c r="F98" s="173"/>
      <c r="G98" s="173"/>
    </row>
    <row r="99" spans="3:7" ht="12.75">
      <c r="C99" s="150"/>
      <c r="D99" s="150"/>
      <c r="E99" s="150"/>
      <c r="F99" s="150"/>
      <c r="G99" s="150"/>
    </row>
    <row r="100" spans="3:7" ht="12.75">
      <c r="C100" s="150"/>
      <c r="D100" s="150"/>
      <c r="E100" s="150"/>
      <c r="F100" s="150"/>
      <c r="G100" s="150"/>
    </row>
    <row r="101" spans="3:7" ht="12.75">
      <c r="C101" s="150"/>
      <c r="D101" s="150"/>
      <c r="E101" s="150"/>
      <c r="F101" s="150"/>
      <c r="G101" s="150"/>
    </row>
    <row r="102" spans="3:7" ht="12.75">
      <c r="C102" s="150"/>
      <c r="D102" s="150"/>
      <c r="E102" s="150"/>
      <c r="F102" s="150"/>
      <c r="G102" s="150"/>
    </row>
    <row r="103" spans="3:7" ht="12.75">
      <c r="C103" s="150"/>
      <c r="D103" s="150"/>
      <c r="E103" s="150"/>
      <c r="F103" s="150"/>
      <c r="G103" s="150"/>
    </row>
    <row r="104" spans="3:7" ht="12.75">
      <c r="C104" s="150"/>
      <c r="D104" s="150"/>
      <c r="E104" s="150"/>
      <c r="F104" s="150"/>
      <c r="G104" s="150"/>
    </row>
    <row r="105" spans="3:7" ht="12.75">
      <c r="C105" s="150"/>
      <c r="D105" s="150"/>
      <c r="E105" s="150"/>
      <c r="F105" s="150"/>
      <c r="G105" s="150"/>
    </row>
    <row r="106" spans="3:7" ht="12.75">
      <c r="C106" s="150"/>
      <c r="D106" s="150"/>
      <c r="E106" s="150"/>
      <c r="F106" s="150"/>
      <c r="G106" s="150"/>
    </row>
    <row r="107" spans="3:7" ht="12.75">
      <c r="C107" s="150"/>
      <c r="D107" s="150"/>
      <c r="E107" s="150"/>
      <c r="F107" s="150"/>
      <c r="G107" s="150"/>
    </row>
    <row r="108" spans="3:7" ht="12.75">
      <c r="C108" s="150"/>
      <c r="D108" s="150"/>
      <c r="E108" s="150"/>
      <c r="F108" s="150"/>
      <c r="G108" s="150"/>
    </row>
    <row r="109" spans="3:7" ht="12.75">
      <c r="C109" s="150"/>
      <c r="D109" s="150"/>
      <c r="E109" s="150"/>
      <c r="F109" s="150"/>
      <c r="G109" s="150"/>
    </row>
    <row r="110" spans="3:7" ht="12.75">
      <c r="C110" s="150"/>
      <c r="D110" s="150"/>
      <c r="E110" s="150"/>
      <c r="F110" s="150"/>
      <c r="G110" s="150"/>
    </row>
  </sheetData>
  <mergeCells count="2">
    <mergeCell ref="C11:G11"/>
    <mergeCell ref="I11:L11"/>
  </mergeCells>
  <printOptions/>
  <pageMargins left="0.19" right="0.21" top="1" bottom="1" header="0.5" footer="0.5"/>
  <pageSetup horizontalDpi="600" verticalDpi="600" orientation="landscape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pane xSplit="2" ySplit="10" topLeftCell="C11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2" sqref="A22"/>
    </sheetView>
  </sheetViews>
  <sheetFormatPr defaultColWidth="9.140625" defaultRowHeight="12.75"/>
  <cols>
    <col min="1" max="1" width="10.8515625" style="148" customWidth="1"/>
    <col min="2" max="2" width="27.8515625" style="148" customWidth="1"/>
    <col min="3" max="3" width="11.140625" style="148" customWidth="1"/>
    <col min="4" max="7" width="9.140625" style="148" customWidth="1"/>
    <col min="8" max="8" width="9.140625" style="150" customWidth="1"/>
    <col min="9" max="9" width="7.7109375" style="150" customWidth="1"/>
    <col min="10" max="10" width="6.8515625" style="150" customWidth="1"/>
    <col min="11" max="11" width="9.00390625" style="150" customWidth="1"/>
    <col min="12" max="12" width="7.7109375" style="150" customWidth="1"/>
    <col min="13" max="15" width="9.140625" style="150" customWidth="1"/>
    <col min="16" max="16384" width="9.140625" style="148" customWidth="1"/>
  </cols>
  <sheetData>
    <row r="1" spans="3:7" ht="12.75">
      <c r="C1" s="152"/>
      <c r="D1" s="149" t="s">
        <v>12</v>
      </c>
      <c r="E1" s="157"/>
      <c r="F1" s="152"/>
      <c r="G1" s="152"/>
    </row>
    <row r="2" spans="1:7" ht="18">
      <c r="A2" s="151" t="s">
        <v>53</v>
      </c>
      <c r="B2" s="151"/>
      <c r="C2" s="149" t="s">
        <v>181</v>
      </c>
      <c r="D2" s="152"/>
      <c r="E2" s="157"/>
      <c r="F2" s="152"/>
      <c r="G2" s="152"/>
    </row>
    <row r="3" spans="1:7" ht="18">
      <c r="A3" s="153" t="s">
        <v>54</v>
      </c>
      <c r="B3" s="153"/>
      <c r="C3" s="149" t="s">
        <v>24</v>
      </c>
      <c r="D3" s="152"/>
      <c r="E3" s="157"/>
      <c r="F3" s="152"/>
      <c r="G3" s="152"/>
    </row>
    <row r="4" spans="1:15" ht="18">
      <c r="A4" s="153" t="s">
        <v>55</v>
      </c>
      <c r="B4" s="153"/>
      <c r="C4" s="149" t="s">
        <v>17</v>
      </c>
      <c r="D4" s="152"/>
      <c r="E4" s="152"/>
      <c r="F4" s="152"/>
      <c r="G4" s="150"/>
      <c r="O4" s="148"/>
    </row>
    <row r="5" spans="1:7" ht="18">
      <c r="A5" s="153" t="s">
        <v>56</v>
      </c>
      <c r="B5" s="153"/>
      <c r="C5" s="196" t="s">
        <v>6</v>
      </c>
      <c r="D5" s="152"/>
      <c r="E5" s="157"/>
      <c r="F5" s="152"/>
      <c r="G5" s="152"/>
    </row>
    <row r="6" spans="1:5" ht="12.75">
      <c r="A6" s="98" t="s">
        <v>194</v>
      </c>
      <c r="B6" s="95" t="s">
        <v>203</v>
      </c>
      <c r="E6" s="157"/>
    </row>
    <row r="7" spans="1:9" ht="12.75">
      <c r="A7" s="155" t="s">
        <v>57</v>
      </c>
      <c r="B7" s="155"/>
      <c r="E7" s="157"/>
      <c r="G7" s="156"/>
      <c r="I7" s="156"/>
    </row>
    <row r="8" spans="3:7" s="150" customFormat="1" ht="13.5" thickBot="1">
      <c r="C8" s="148"/>
      <c r="D8" s="148"/>
      <c r="E8" s="148"/>
      <c r="F8" s="148"/>
      <c r="G8" s="148"/>
    </row>
    <row r="9" spans="1:15" s="150" customFormat="1" ht="57">
      <c r="A9" s="284"/>
      <c r="B9" s="285"/>
      <c r="C9" s="163">
        <v>1990</v>
      </c>
      <c r="D9" s="164">
        <v>2000</v>
      </c>
      <c r="E9" s="180">
        <v>2010</v>
      </c>
      <c r="F9" s="180">
        <v>2020</v>
      </c>
      <c r="G9" s="181">
        <v>2030</v>
      </c>
      <c r="I9" s="163" t="s">
        <v>62</v>
      </c>
      <c r="J9" s="164" t="s">
        <v>63</v>
      </c>
      <c r="K9" s="164" t="s">
        <v>64</v>
      </c>
      <c r="L9" s="165" t="s">
        <v>65</v>
      </c>
      <c r="M9" s="166"/>
      <c r="N9" s="167"/>
      <c r="O9" s="167"/>
    </row>
    <row r="10" spans="1:13" s="150" customFormat="1" ht="21.75" customHeight="1" thickBot="1">
      <c r="A10" s="155" t="s">
        <v>105</v>
      </c>
      <c r="B10" s="182" t="s">
        <v>143</v>
      </c>
      <c r="C10" s="407" t="s">
        <v>17</v>
      </c>
      <c r="D10" s="408"/>
      <c r="E10" s="408"/>
      <c r="F10" s="408"/>
      <c r="G10" s="409"/>
      <c r="H10" s="173"/>
      <c r="I10" s="404" t="s">
        <v>66</v>
      </c>
      <c r="J10" s="405"/>
      <c r="K10" s="405"/>
      <c r="L10" s="406"/>
      <c r="M10" s="157"/>
    </row>
    <row r="11" spans="1:12" s="150" customFormat="1" ht="12.75">
      <c r="A11" s="183" t="s">
        <v>107</v>
      </c>
      <c r="B11" s="168"/>
      <c r="C11" s="256"/>
      <c r="D11" s="257"/>
      <c r="E11" s="257"/>
      <c r="F11" s="257"/>
      <c r="G11" s="258"/>
      <c r="H11" s="173"/>
      <c r="I11" s="262"/>
      <c r="J11" s="169"/>
      <c r="K11" s="169"/>
      <c r="L11" s="263"/>
    </row>
    <row r="12" spans="1:12" s="150" customFormat="1" ht="12.75">
      <c r="A12" s="187" t="s">
        <v>204</v>
      </c>
      <c r="B12" s="188" t="s">
        <v>182</v>
      </c>
      <c r="C12" s="274">
        <v>15903.198710380057</v>
      </c>
      <c r="D12" s="275">
        <v>14777.681301747842</v>
      </c>
      <c r="E12" s="275">
        <v>15836.223618985518</v>
      </c>
      <c r="F12" s="275">
        <v>16933.482838955046</v>
      </c>
      <c r="G12" s="276">
        <v>17820.502002992886</v>
      </c>
      <c r="H12" s="173"/>
      <c r="I12" s="268">
        <v>-0.7313350679973962</v>
      </c>
      <c r="J12" s="269">
        <v>0.6942178742793681</v>
      </c>
      <c r="K12" s="269">
        <v>0.6721784956613908</v>
      </c>
      <c r="L12" s="270">
        <v>0.5118725888353381</v>
      </c>
    </row>
    <row r="13" spans="1:12" ht="12.75">
      <c r="A13" s="187"/>
      <c r="B13" s="188" t="s">
        <v>183</v>
      </c>
      <c r="C13" s="274">
        <v>6480.7075795644905</v>
      </c>
      <c r="D13" s="275">
        <v>7044.890665240184</v>
      </c>
      <c r="E13" s="275">
        <v>7677.8067922948085</v>
      </c>
      <c r="F13" s="275">
        <v>8381.313852596315</v>
      </c>
      <c r="G13" s="276">
        <v>9183.379539363485</v>
      </c>
      <c r="H13" s="173"/>
      <c r="I13" s="268">
        <v>0.838222848311565</v>
      </c>
      <c r="J13" s="269">
        <v>0.8640243953334847</v>
      </c>
      <c r="K13" s="269">
        <v>0.8805618767606216</v>
      </c>
      <c r="L13" s="270">
        <v>0.9180947902385661</v>
      </c>
    </row>
    <row r="14" spans="1:12" ht="12.75">
      <c r="A14" s="187"/>
      <c r="B14" s="188" t="s">
        <v>184</v>
      </c>
      <c r="C14" s="274">
        <v>12453.246273031824</v>
      </c>
      <c r="D14" s="275">
        <v>13270.251797071376</v>
      </c>
      <c r="E14" s="275">
        <v>14506.22985762144</v>
      </c>
      <c r="F14" s="275">
        <v>15172.754656616416</v>
      </c>
      <c r="G14" s="276">
        <v>15527.28618090452</v>
      </c>
      <c r="H14" s="173"/>
      <c r="I14" s="268">
        <v>0.6374580638660587</v>
      </c>
      <c r="J14" s="269">
        <v>0.8945108434164961</v>
      </c>
      <c r="K14" s="269">
        <v>0.4502421595329542</v>
      </c>
      <c r="L14" s="270">
        <v>0.2312420763268319</v>
      </c>
    </row>
    <row r="15" spans="1:12" ht="12.75">
      <c r="A15" s="187"/>
      <c r="B15" s="188" t="s">
        <v>185</v>
      </c>
      <c r="C15" s="274">
        <v>12578.671440536014</v>
      </c>
      <c r="D15" s="275">
        <v>15114.768732604422</v>
      </c>
      <c r="E15" s="275">
        <v>17629.277290619768</v>
      </c>
      <c r="F15" s="275">
        <v>19640.52387353434</v>
      </c>
      <c r="G15" s="276">
        <v>20784.704761306537</v>
      </c>
      <c r="H15" s="173"/>
      <c r="I15" s="268">
        <v>1.8536679280672708</v>
      </c>
      <c r="J15" s="269">
        <v>1.5507885838619284</v>
      </c>
      <c r="K15" s="269">
        <v>1.0861964813116076</v>
      </c>
      <c r="L15" s="270">
        <v>0.5678299956923816</v>
      </c>
    </row>
    <row r="16" spans="1:12" ht="12.75">
      <c r="A16" s="192" t="s">
        <v>130</v>
      </c>
      <c r="B16" s="192"/>
      <c r="C16" s="277"/>
      <c r="D16" s="278"/>
      <c r="E16" s="278"/>
      <c r="F16" s="278"/>
      <c r="G16" s="279"/>
      <c r="H16" s="173"/>
      <c r="I16" s="271"/>
      <c r="J16" s="272"/>
      <c r="K16" s="272"/>
      <c r="L16" s="273"/>
    </row>
    <row r="17" spans="1:12" ht="12.75">
      <c r="A17" s="187" t="s">
        <v>204</v>
      </c>
      <c r="B17" s="188" t="s">
        <v>182</v>
      </c>
      <c r="C17" s="274">
        <v>10981.863427261547</v>
      </c>
      <c r="D17" s="275">
        <v>11251.61893699898</v>
      </c>
      <c r="E17" s="275">
        <v>12345.484676301468</v>
      </c>
      <c r="F17" s="275">
        <v>13088.5180246655</v>
      </c>
      <c r="G17" s="276">
        <v>13664.530794300412</v>
      </c>
      <c r="H17" s="173"/>
      <c r="I17" s="268">
        <v>0.2429635901391558</v>
      </c>
      <c r="J17" s="269">
        <v>0.9321008448056389</v>
      </c>
      <c r="K17" s="269">
        <v>0.5861610021291153</v>
      </c>
      <c r="L17" s="270">
        <v>0.4316099972557108</v>
      </c>
    </row>
    <row r="18" spans="1:12" ht="12.75">
      <c r="A18" s="187"/>
      <c r="B18" s="188" t="s">
        <v>183</v>
      </c>
      <c r="C18" s="274">
        <v>4828.713986599665</v>
      </c>
      <c r="D18" s="275">
        <v>5555.706494385912</v>
      </c>
      <c r="E18" s="275">
        <v>5988.164103852598</v>
      </c>
      <c r="F18" s="275">
        <v>6455.496176716918</v>
      </c>
      <c r="G18" s="276">
        <v>6960.773425460637</v>
      </c>
      <c r="H18" s="173"/>
      <c r="I18" s="268">
        <v>1.412334723432851</v>
      </c>
      <c r="J18" s="269">
        <v>0.7524092286509187</v>
      </c>
      <c r="K18" s="269">
        <v>0.7543007905052024</v>
      </c>
      <c r="L18" s="270">
        <v>0.756433654620059</v>
      </c>
    </row>
    <row r="19" spans="1:12" ht="12.75">
      <c r="A19" s="187"/>
      <c r="B19" s="188" t="s">
        <v>184</v>
      </c>
      <c r="C19" s="274">
        <v>9551.215242881071</v>
      </c>
      <c r="D19" s="275">
        <v>10246.804812146751</v>
      </c>
      <c r="E19" s="275">
        <v>11157.590092127304</v>
      </c>
      <c r="F19" s="275">
        <v>11313.41269681742</v>
      </c>
      <c r="G19" s="276">
        <v>11140.317818257956</v>
      </c>
      <c r="H19" s="173"/>
      <c r="I19" s="268">
        <v>0.7054520155649557</v>
      </c>
      <c r="J19" s="269">
        <v>0.8551765273979051</v>
      </c>
      <c r="K19" s="269">
        <v>0.13878615981965936</v>
      </c>
      <c r="L19" s="270">
        <v>-0.15406342621412383</v>
      </c>
    </row>
    <row r="20" spans="1:12" ht="12.75">
      <c r="A20" s="187"/>
      <c r="B20" s="188" t="s">
        <v>185</v>
      </c>
      <c r="C20" s="274">
        <v>10629.69514237856</v>
      </c>
      <c r="D20" s="275">
        <v>12943.288944723618</v>
      </c>
      <c r="E20" s="275">
        <v>14769.92278475712</v>
      </c>
      <c r="F20" s="275">
        <v>15695.04704355109</v>
      </c>
      <c r="G20" s="276">
        <v>15831.25576633166</v>
      </c>
      <c r="H20" s="173"/>
      <c r="I20" s="268"/>
      <c r="J20" s="269"/>
      <c r="K20" s="269"/>
      <c r="L20" s="270"/>
    </row>
    <row r="21" spans="1:12" ht="12.75">
      <c r="A21" s="192" t="s">
        <v>131</v>
      </c>
      <c r="B21" s="178"/>
      <c r="C21" s="277"/>
      <c r="D21" s="278"/>
      <c r="E21" s="278"/>
      <c r="F21" s="278"/>
      <c r="G21" s="279"/>
      <c r="H21" s="173"/>
      <c r="I21" s="271"/>
      <c r="J21" s="272"/>
      <c r="K21" s="272"/>
      <c r="L21" s="273"/>
    </row>
    <row r="22" spans="1:12" ht="12.75">
      <c r="A22" s="187" t="s">
        <v>204</v>
      </c>
      <c r="B22" s="188" t="s">
        <v>182</v>
      </c>
      <c r="C22" s="274">
        <v>2720.013311079834</v>
      </c>
      <c r="D22" s="275">
        <v>1691.7984937973424</v>
      </c>
      <c r="E22" s="275">
        <v>1625.0873489841815</v>
      </c>
      <c r="F22" s="275">
        <v>1686.8881723914014</v>
      </c>
      <c r="G22" s="276">
        <v>1712.879526716526</v>
      </c>
      <c r="H22" s="173"/>
      <c r="I22" s="268">
        <v>-4.637470893132855</v>
      </c>
      <c r="J22" s="269">
        <v>-0.4014977641558115</v>
      </c>
      <c r="K22" s="269">
        <v>0.3739368654181563</v>
      </c>
      <c r="L22" s="270">
        <v>0.1530207026477326</v>
      </c>
    </row>
    <row r="23" spans="1:12" ht="12.75">
      <c r="A23" s="187"/>
      <c r="B23" s="188" t="s">
        <v>183</v>
      </c>
      <c r="C23" s="274">
        <v>1061.7671691792295</v>
      </c>
      <c r="D23" s="275">
        <v>899.9581239530988</v>
      </c>
      <c r="E23" s="275">
        <v>1020.7239656616417</v>
      </c>
      <c r="F23" s="275">
        <v>1109.3322110552763</v>
      </c>
      <c r="G23" s="276">
        <v>1191.7978643216081</v>
      </c>
      <c r="H23" s="173"/>
      <c r="I23" s="268">
        <v>-1.6398231485897141</v>
      </c>
      <c r="J23" s="269">
        <v>1.2671531165624028</v>
      </c>
      <c r="K23" s="269">
        <v>0.8359353578587081</v>
      </c>
      <c r="L23" s="270">
        <v>0.7196244888474812</v>
      </c>
    </row>
    <row r="24" spans="1:12" ht="12.75">
      <c r="A24" s="187"/>
      <c r="B24" s="188" t="s">
        <v>184</v>
      </c>
      <c r="C24" s="274">
        <v>1676.2562814070352</v>
      </c>
      <c r="D24" s="275">
        <v>1441.8760469011727</v>
      </c>
      <c r="E24" s="275">
        <v>1550.1871733668343</v>
      </c>
      <c r="F24" s="275">
        <v>1756.180632328308</v>
      </c>
      <c r="G24" s="276">
        <v>1827.9639028475713</v>
      </c>
      <c r="H24" s="173"/>
      <c r="I24" s="268">
        <v>-1.494892138134385</v>
      </c>
      <c r="J24" s="269">
        <v>0.7269354871755063</v>
      </c>
      <c r="K24" s="269">
        <v>1.2554724580311927</v>
      </c>
      <c r="L24" s="270">
        <v>0.40141723258064754</v>
      </c>
    </row>
    <row r="25" spans="1:12" ht="13.5" thickBot="1">
      <c r="A25" s="234"/>
      <c r="B25" s="235" t="s">
        <v>185</v>
      </c>
      <c r="C25" s="280">
        <v>833.1239530988275</v>
      </c>
      <c r="D25" s="281">
        <v>960.8160525374193</v>
      </c>
      <c r="E25" s="281">
        <v>1252.2258877721945</v>
      </c>
      <c r="F25" s="281">
        <v>1524.967512562814</v>
      </c>
      <c r="G25" s="282">
        <v>1625.3549790619768</v>
      </c>
      <c r="H25" s="247"/>
      <c r="I25" s="283"/>
      <c r="J25" s="247"/>
      <c r="K25" s="247"/>
      <c r="L25" s="238"/>
    </row>
    <row r="26" ht="12.75">
      <c r="A26" s="150" t="s">
        <v>168</v>
      </c>
    </row>
    <row r="53" spans="1:7" s="173" customFormat="1" ht="12.75">
      <c r="A53" s="148"/>
      <c r="B53" s="148"/>
      <c r="C53" s="148"/>
      <c r="D53" s="148"/>
      <c r="E53" s="148"/>
      <c r="F53" s="148"/>
      <c r="G53" s="148"/>
    </row>
    <row r="54" spans="1:7" s="173" customFormat="1" ht="12.75">
      <c r="A54" s="148"/>
      <c r="B54" s="148"/>
      <c r="C54" s="148"/>
      <c r="D54" s="148"/>
      <c r="E54" s="148"/>
      <c r="F54" s="148"/>
      <c r="G54" s="148"/>
    </row>
    <row r="55" spans="1:7" s="173" customFormat="1" ht="12.75">
      <c r="A55" s="148"/>
      <c r="B55" s="148"/>
      <c r="C55" s="148"/>
      <c r="D55" s="148"/>
      <c r="E55" s="148"/>
      <c r="F55" s="148"/>
      <c r="G55" s="148"/>
    </row>
    <row r="56" spans="1:7" s="173" customFormat="1" ht="12.75">
      <c r="A56" s="148"/>
      <c r="B56" s="148"/>
      <c r="C56" s="148"/>
      <c r="D56" s="148"/>
      <c r="E56" s="148"/>
      <c r="F56" s="148"/>
      <c r="G56" s="148"/>
    </row>
    <row r="57" spans="1:7" s="173" customFormat="1" ht="12.75">
      <c r="A57" s="148"/>
      <c r="B57" s="148"/>
      <c r="C57" s="148"/>
      <c r="D57" s="148"/>
      <c r="E57" s="148"/>
      <c r="F57" s="148"/>
      <c r="G57" s="148"/>
    </row>
    <row r="58" spans="1:7" s="173" customFormat="1" ht="12.75">
      <c r="A58" s="148"/>
      <c r="B58" s="148"/>
      <c r="C58" s="148"/>
      <c r="D58" s="148"/>
      <c r="E58" s="148"/>
      <c r="F58" s="148"/>
      <c r="G58" s="148"/>
    </row>
    <row r="59" spans="1:7" s="173" customFormat="1" ht="12.75">
      <c r="A59" s="148"/>
      <c r="B59" s="148"/>
      <c r="C59" s="148"/>
      <c r="D59" s="148"/>
      <c r="E59" s="148"/>
      <c r="F59" s="148"/>
      <c r="G59" s="148"/>
    </row>
    <row r="60" spans="1:7" s="173" customFormat="1" ht="12.75">
      <c r="A60" s="148"/>
      <c r="B60" s="148"/>
      <c r="C60" s="148"/>
      <c r="D60" s="148"/>
      <c r="E60" s="148"/>
      <c r="F60" s="148"/>
      <c r="G60" s="148"/>
    </row>
    <row r="61" spans="1:7" s="173" customFormat="1" ht="12.75">
      <c r="A61" s="148"/>
      <c r="B61" s="148"/>
      <c r="C61" s="148"/>
      <c r="D61" s="148"/>
      <c r="E61" s="148"/>
      <c r="F61" s="148"/>
      <c r="G61" s="148"/>
    </row>
    <row r="62" spans="1:7" s="173" customFormat="1" ht="12.75">
      <c r="A62" s="148"/>
      <c r="B62" s="148"/>
      <c r="C62" s="148"/>
      <c r="D62" s="148"/>
      <c r="E62" s="148"/>
      <c r="F62" s="148"/>
      <c r="G62" s="148"/>
    </row>
    <row r="63" spans="1:7" s="173" customFormat="1" ht="12.75">
      <c r="A63" s="148"/>
      <c r="B63" s="148"/>
      <c r="C63" s="148"/>
      <c r="D63" s="148"/>
      <c r="E63" s="148"/>
      <c r="F63" s="148"/>
      <c r="G63" s="148"/>
    </row>
    <row r="64" spans="1:7" s="173" customFormat="1" ht="12.75">
      <c r="A64" s="148"/>
      <c r="B64" s="148"/>
      <c r="C64" s="148"/>
      <c r="D64" s="148"/>
      <c r="E64" s="148"/>
      <c r="F64" s="148"/>
      <c r="G64" s="148"/>
    </row>
    <row r="65" spans="1:7" s="173" customFormat="1" ht="12.75">
      <c r="A65" s="148"/>
      <c r="B65" s="148"/>
      <c r="C65" s="148"/>
      <c r="D65" s="148"/>
      <c r="E65" s="148"/>
      <c r="F65" s="148"/>
      <c r="G65" s="148"/>
    </row>
    <row r="66" spans="1:7" s="173" customFormat="1" ht="12.75">
      <c r="A66" s="148"/>
      <c r="B66" s="148"/>
      <c r="C66" s="148"/>
      <c r="D66" s="148"/>
      <c r="E66" s="148"/>
      <c r="F66" s="148"/>
      <c r="G66" s="148"/>
    </row>
    <row r="67" spans="1:7" s="173" customFormat="1" ht="12.75">
      <c r="A67" s="148"/>
      <c r="B67" s="148"/>
      <c r="C67" s="148"/>
      <c r="D67" s="148"/>
      <c r="E67" s="148"/>
      <c r="F67" s="148"/>
      <c r="G67" s="148"/>
    </row>
    <row r="68" spans="1:7" s="173" customFormat="1" ht="12.75">
      <c r="A68" s="148"/>
      <c r="B68" s="148"/>
      <c r="C68" s="148"/>
      <c r="D68" s="148"/>
      <c r="E68" s="148"/>
      <c r="F68" s="148"/>
      <c r="G68" s="148"/>
    </row>
    <row r="69" spans="1:7" s="173" customFormat="1" ht="12.75">
      <c r="A69" s="148"/>
      <c r="B69" s="148"/>
      <c r="C69" s="148"/>
      <c r="D69" s="148"/>
      <c r="E69" s="148"/>
      <c r="F69" s="148"/>
      <c r="G69" s="148"/>
    </row>
    <row r="70" spans="1:7" s="173" customFormat="1" ht="12.75">
      <c r="A70" s="148"/>
      <c r="B70" s="148"/>
      <c r="C70" s="148"/>
      <c r="D70" s="148"/>
      <c r="E70" s="148"/>
      <c r="F70" s="148"/>
      <c r="G70" s="148"/>
    </row>
    <row r="71" spans="1:7" s="173" customFormat="1" ht="12.75">
      <c r="A71" s="148"/>
      <c r="B71" s="148"/>
      <c r="C71" s="148"/>
      <c r="D71" s="148"/>
      <c r="E71" s="148"/>
      <c r="F71" s="148"/>
      <c r="G71" s="148"/>
    </row>
    <row r="72" spans="1:7" s="173" customFormat="1" ht="12.75">
      <c r="A72" s="148"/>
      <c r="B72" s="148"/>
      <c r="C72" s="148"/>
      <c r="D72" s="148"/>
      <c r="E72" s="148"/>
      <c r="F72" s="148"/>
      <c r="G72" s="148"/>
    </row>
    <row r="73" spans="1:7" s="173" customFormat="1" ht="12.75">
      <c r="A73" s="148"/>
      <c r="B73" s="148"/>
      <c r="C73" s="148"/>
      <c r="D73" s="148"/>
      <c r="E73" s="148"/>
      <c r="F73" s="148"/>
      <c r="G73" s="148"/>
    </row>
    <row r="74" spans="1:7" s="173" customFormat="1" ht="12.75">
      <c r="A74" s="148"/>
      <c r="B74" s="148"/>
      <c r="C74" s="148"/>
      <c r="D74" s="148"/>
      <c r="E74" s="148"/>
      <c r="F74" s="148"/>
      <c r="G74" s="148"/>
    </row>
    <row r="75" spans="1:7" s="173" customFormat="1" ht="12.75">
      <c r="A75" s="148"/>
      <c r="B75" s="148"/>
      <c r="C75" s="148"/>
      <c r="D75" s="148"/>
      <c r="E75" s="148"/>
      <c r="F75" s="148"/>
      <c r="G75" s="148"/>
    </row>
    <row r="76" spans="3:7" ht="12.75">
      <c r="C76" s="193"/>
      <c r="D76" s="193"/>
      <c r="E76" s="193"/>
      <c r="F76" s="193"/>
      <c r="G76" s="193"/>
    </row>
    <row r="77" spans="3:7" ht="12.75">
      <c r="C77" s="193"/>
      <c r="D77" s="193"/>
      <c r="E77" s="193"/>
      <c r="F77" s="193"/>
      <c r="G77" s="193"/>
    </row>
    <row r="78" spans="3:7" ht="12.75">
      <c r="C78" s="193"/>
      <c r="D78" s="193"/>
      <c r="E78" s="193"/>
      <c r="F78" s="193"/>
      <c r="G78" s="193"/>
    </row>
    <row r="79" spans="3:7" ht="12.75">
      <c r="C79" s="193"/>
      <c r="D79" s="193"/>
      <c r="E79" s="193"/>
      <c r="F79" s="193"/>
      <c r="G79" s="193"/>
    </row>
    <row r="80" spans="3:7" ht="12.75">
      <c r="C80" s="193"/>
      <c r="D80" s="193"/>
      <c r="E80" s="193"/>
      <c r="F80" s="193"/>
      <c r="G80" s="193"/>
    </row>
    <row r="81" spans="3:7" ht="12.75">
      <c r="C81" s="193"/>
      <c r="D81" s="193"/>
      <c r="E81" s="193"/>
      <c r="F81" s="193"/>
      <c r="G81" s="193"/>
    </row>
    <row r="82" spans="3:7" ht="12.75">
      <c r="C82" s="193"/>
      <c r="D82" s="193"/>
      <c r="E82" s="193"/>
      <c r="F82" s="193"/>
      <c r="G82" s="193"/>
    </row>
    <row r="83" spans="3:7" ht="12.75">
      <c r="C83" s="193"/>
      <c r="D83" s="193"/>
      <c r="E83" s="193"/>
      <c r="F83" s="193"/>
      <c r="G83" s="193"/>
    </row>
    <row r="84" spans="3:7" ht="12.75">
      <c r="C84" s="193"/>
      <c r="D84" s="193"/>
      <c r="E84" s="193"/>
      <c r="F84" s="193"/>
      <c r="G84" s="193"/>
    </row>
    <row r="85" spans="3:7" ht="12.75">
      <c r="C85" s="193"/>
      <c r="D85" s="193"/>
      <c r="E85" s="193"/>
      <c r="F85" s="193"/>
      <c r="G85" s="193"/>
    </row>
    <row r="86" spans="3:7" ht="12.75">
      <c r="C86" s="193"/>
      <c r="D86" s="193"/>
      <c r="E86" s="193"/>
      <c r="F86" s="193"/>
      <c r="G86" s="193"/>
    </row>
    <row r="87" spans="3:7" ht="12.75">
      <c r="C87" s="193"/>
      <c r="D87" s="193"/>
      <c r="E87" s="193"/>
      <c r="F87" s="193"/>
      <c r="G87" s="193"/>
    </row>
    <row r="88" spans="3:7" ht="12.75">
      <c r="C88" s="193"/>
      <c r="D88" s="193"/>
      <c r="E88" s="193"/>
      <c r="F88" s="193"/>
      <c r="G88" s="193"/>
    </row>
    <row r="89" spans="3:7" ht="12.75">
      <c r="C89" s="193"/>
      <c r="D89" s="193"/>
      <c r="E89" s="193"/>
      <c r="F89" s="193"/>
      <c r="G89" s="193"/>
    </row>
    <row r="90" spans="3:7" ht="12.75">
      <c r="C90" s="173"/>
      <c r="D90" s="173"/>
      <c r="E90" s="173"/>
      <c r="F90" s="173"/>
      <c r="G90" s="173"/>
    </row>
    <row r="91" spans="3:7" ht="12.75">
      <c r="C91" s="173"/>
      <c r="D91" s="173"/>
      <c r="E91" s="173"/>
      <c r="F91" s="173"/>
      <c r="G91" s="173"/>
    </row>
    <row r="92" spans="3:7" ht="12.75">
      <c r="C92" s="173"/>
      <c r="D92" s="173"/>
      <c r="E92" s="173"/>
      <c r="F92" s="173"/>
      <c r="G92" s="173"/>
    </row>
    <row r="93" spans="3:7" ht="12.75">
      <c r="C93" s="150"/>
      <c r="D93" s="150"/>
      <c r="E93" s="150"/>
      <c r="F93" s="150"/>
      <c r="G93" s="150"/>
    </row>
    <row r="94" spans="3:7" ht="12.75">
      <c r="C94" s="150"/>
      <c r="D94" s="150"/>
      <c r="E94" s="150"/>
      <c r="F94" s="150"/>
      <c r="G94" s="150"/>
    </row>
    <row r="95" spans="3:7" ht="12.75">
      <c r="C95" s="150"/>
      <c r="D95" s="150"/>
      <c r="E95" s="150"/>
      <c r="F95" s="150"/>
      <c r="G95" s="150"/>
    </row>
    <row r="96" spans="3:7" ht="12.75">
      <c r="C96" s="150"/>
      <c r="D96" s="150"/>
      <c r="E96" s="150"/>
      <c r="F96" s="150"/>
      <c r="G96" s="150"/>
    </row>
    <row r="97" spans="3:7" ht="12.75">
      <c r="C97" s="150"/>
      <c r="D97" s="150"/>
      <c r="E97" s="150"/>
      <c r="F97" s="150"/>
      <c r="G97" s="150"/>
    </row>
    <row r="98" spans="3:7" ht="12.75">
      <c r="C98" s="150"/>
      <c r="D98" s="150"/>
      <c r="E98" s="150"/>
      <c r="F98" s="150"/>
      <c r="G98" s="150"/>
    </row>
    <row r="99" spans="3:7" ht="12.75">
      <c r="C99" s="150"/>
      <c r="D99" s="150"/>
      <c r="E99" s="150"/>
      <c r="F99" s="150"/>
      <c r="G99" s="150"/>
    </row>
    <row r="100" spans="3:7" ht="12.75">
      <c r="C100" s="150"/>
      <c r="D100" s="150"/>
      <c r="E100" s="150"/>
      <c r="F100" s="150"/>
      <c r="G100" s="150"/>
    </row>
    <row r="101" spans="3:7" ht="12.75">
      <c r="C101" s="150"/>
      <c r="D101" s="150"/>
      <c r="E101" s="150"/>
      <c r="F101" s="150"/>
      <c r="G101" s="150"/>
    </row>
    <row r="102" spans="3:7" ht="12.75">
      <c r="C102" s="150"/>
      <c r="D102" s="150"/>
      <c r="E102" s="150"/>
      <c r="F102" s="150"/>
      <c r="G102" s="150"/>
    </row>
    <row r="103" spans="3:7" ht="12.75">
      <c r="C103" s="150"/>
      <c r="D103" s="150"/>
      <c r="E103" s="150"/>
      <c r="F103" s="150"/>
      <c r="G103" s="150"/>
    </row>
    <row r="104" spans="3:7" ht="12.75">
      <c r="C104" s="150"/>
      <c r="D104" s="150"/>
      <c r="E104" s="150"/>
      <c r="F104" s="150"/>
      <c r="G104" s="150"/>
    </row>
  </sheetData>
  <mergeCells count="2">
    <mergeCell ref="C10:G10"/>
    <mergeCell ref="I10:L10"/>
  </mergeCells>
  <printOptions/>
  <pageMargins left="0.19" right="0.21" top="1" bottom="1" header="0.5" footer="0.5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cp:lastPrinted>2004-07-22T13:07:53Z</cp:lastPrinted>
  <dcterms:created xsi:type="dcterms:W3CDTF">2004-06-11T13:41:21Z</dcterms:created>
  <dcterms:modified xsi:type="dcterms:W3CDTF">2005-08-16T13:53:33Z</dcterms:modified>
  <cp:category/>
  <cp:version/>
  <cp:contentType/>
  <cp:contentStatus/>
</cp:coreProperties>
</file>