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820" windowHeight="5220" activeTab="0"/>
  </bookViews>
  <sheets>
    <sheet name="EA dangerous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<sst xmlns="http://schemas.openxmlformats.org/spreadsheetml/2006/main" count="30" uniqueCount="29">
  <si>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This is a TAB delimited file - for best results view within a spreadsheet. </t>
  </si>
  <si>
    <t xml:space="preserve">Figure 2: Non-compliance with List 1 dangerous substances Environmental Quality </t>
  </si>
  <si>
    <t xml:space="preserve">Standards (EQS) in England and Wales, 1992 to 2000 Sites below discharges - </t>
  </si>
  <si>
    <t xml:space="preserve">non-compliant samples National Network Reference sites - non-compliant samples </t>
  </si>
  <si>
    <t xml:space="preserve">Sites below discharge - percentage non-compliant National Network Reference </t>
  </si>
  <si>
    <t xml:space="preserve">sites - percentage non-compliant 1992 13 27 3.00 23.48 1993 17 21 3.70 15.91 </t>
  </si>
  <si>
    <t xml:space="preserve">1994 19 13 3.42 9.56 1995 17 10 3.23 6.90 1996 11 9 1.88 6.21 1997 10 8 1.61 </t>
  </si>
  <si>
    <t xml:space="preserve">5.56 1998 13 5 1.97 3.68 1999 11 6 1.55 4.36 2000 11 1 1.61 0.68 A site is </t>
  </si>
  <si>
    <t xml:space="preserve">non-compliant if one or more substances are found in concentrations higher than </t>
  </si>
  <si>
    <t xml:space="preserve">the Environmental Quality Standard (EQS) Source: Environment Agency </t>
  </si>
  <si>
    <t>Sites below discharges - non-compliant samples</t>
  </si>
  <si>
    <t>National Network Reference sites - non-compliant samples</t>
  </si>
  <si>
    <t xml:space="preserve">Sites below discharge - percentage non-compliant </t>
  </si>
  <si>
    <t xml:space="preserve">National Network Reference sites - percentage non-compliant </t>
  </si>
  <si>
    <t xml:space="preserve">Figure 2: Non-compliance with List 1 dangerous substances Environmental Quality Standards (EQS) in England and Wales, 1992 to 2000 </t>
  </si>
  <si>
    <t xml:space="preserve">A site is non-compliant if one or more substances are found in concentrations higher than the Environmental Quality Standard (EQS) Source: Environment Agency </t>
  </si>
  <si>
    <t>Sites below discharge</t>
  </si>
  <si>
    <t xml:space="preserve"> - percentage non-compliant </t>
  </si>
  <si>
    <t>National Network Reference sites</t>
  </si>
  <si>
    <t xml:space="preserve">Sites below discharges - non-compliant samples </t>
  </si>
  <si>
    <t xml:space="preserve">Sites below discharges - percentage non-compliant </t>
  </si>
  <si>
    <t xml:space="preserve">Figure 3: Non-compliance with List 2 dangerous substances Environmental Quality Standards (EQS) in England and Wales, 1994 to 2000 </t>
  </si>
  <si>
    <t>List II</t>
  </si>
  <si>
    <t>List I - National Network Reference sites</t>
  </si>
  <si>
    <t>List II - Sites below discharges</t>
  </si>
  <si>
    <t>List I - Sites below discharges</t>
  </si>
  <si>
    <t>Sites monitored national network</t>
  </si>
  <si>
    <t>Sites monitored downstream discharges</t>
  </si>
  <si>
    <t>Data confirmed by Jon Brock of EA on 5/8/02 - see email reply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</si>
</sst>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List I substances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 dangerous'!$B$26</c:f>
              <c:strCache>
                <c:ptCount val="1"/>
                <c:pt idx="0">
                  <c:v>Sites below discharge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dangerous'!$A$27:$A$35</c:f>
              <c:numCache/>
            </c:numRef>
          </c:cat>
          <c:val>
            <c:numRef>
              <c:f>'EA dangerous'!$B$27:$B$35</c:f>
              <c:numCache/>
            </c:numRef>
          </c:val>
        </c:ser>
        <c:ser>
          <c:idx val="1"/>
          <c:order val="1"/>
          <c:tx>
            <c:strRef>
              <c:f>'EA dangerous'!$C$26</c:f>
              <c:strCache>
                <c:ptCount val="1"/>
                <c:pt idx="0">
                  <c:v>National Network Reference sites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dangerous'!$A$27:$A$35</c:f>
              <c:numCache/>
            </c:numRef>
          </c:cat>
          <c:val>
            <c:numRef>
              <c:f>'EA dangerous'!$C$27:$C$35</c:f>
              <c:numCache/>
            </c:numRef>
          </c:val>
        </c:ser>
        <c:axId val="28072756"/>
        <c:axId val="51328213"/>
      </c:bar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28213"/>
        <c:crosses val="autoZero"/>
        <c:auto val="1"/>
        <c:lblOffset val="100"/>
        <c:noMultiLvlLbl val="0"/>
      </c:catAx>
      <c:valAx>
        <c:axId val="51328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non-compliant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72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 dangerous'!$B$71</c:f>
              <c:strCache>
                <c:ptCount val="1"/>
                <c:pt idx="0">
                  <c:v>List I - Sites below discharges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dangerous'!$B$72:$B$80</c:f>
              <c:numCache/>
            </c:numRef>
          </c:val>
        </c:ser>
        <c:ser>
          <c:idx val="1"/>
          <c:order val="1"/>
          <c:tx>
            <c:strRef>
              <c:f>'EA dangerous'!$C$71</c:f>
              <c:strCache>
                <c:ptCount val="1"/>
                <c:pt idx="0">
                  <c:v>List I - National Network Reference sites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dangerous'!$C$72:$C$80</c:f>
              <c:numCache/>
            </c:numRef>
          </c:val>
        </c:ser>
        <c:ser>
          <c:idx val="2"/>
          <c:order val="2"/>
          <c:tx>
            <c:strRef>
              <c:f>'EA dangerous'!$D$71</c:f>
              <c:strCache>
                <c:ptCount val="1"/>
                <c:pt idx="0">
                  <c:v>List II - Sites below discharges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dangerous'!$D$72:$D$80</c:f>
              <c:numCache/>
            </c:numRef>
          </c:val>
        </c:ser>
        <c:axId val="59300734"/>
        <c:axId val="63944559"/>
      </c:bar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44559"/>
        <c:crosses val="autoZero"/>
        <c:auto val="1"/>
        <c:lblOffset val="100"/>
        <c:noMultiLvlLbl val="0"/>
      </c:catAx>
      <c:valAx>
        <c:axId val="6394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non-compliant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00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6800850"/>
        <a:ext cx="5857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9</xdr:col>
      <xdr:colOff>0</xdr:colOff>
      <xdr:row>99</xdr:row>
      <xdr:rowOff>104775</xdr:rowOff>
    </xdr:to>
    <xdr:graphicFrame>
      <xdr:nvGraphicFramePr>
        <xdr:cNvPr id="2" name="Chart 2"/>
        <xdr:cNvGraphicFramePr/>
      </xdr:nvGraphicFramePr>
      <xdr:xfrm>
        <a:off x="0" y="14087475"/>
        <a:ext cx="58578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73">
      <selection activeCell="A103" sqref="A103"/>
    </sheetView>
  </sheetViews>
  <sheetFormatPr defaultColWidth="9.140625" defaultRowHeight="12.75"/>
  <cols>
    <col min="2" max="2" width="14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2" spans="2:7" s="1" customFormat="1" ht="89.25">
      <c r="B12" s="1" t="s">
        <v>10</v>
      </c>
      <c r="C12" s="1" t="s">
        <v>11</v>
      </c>
      <c r="D12" s="1" t="s">
        <v>12</v>
      </c>
      <c r="E12" s="1" t="s">
        <v>13</v>
      </c>
      <c r="F12" s="1" t="s">
        <v>27</v>
      </c>
      <c r="G12" s="1" t="s">
        <v>26</v>
      </c>
    </row>
    <row r="13" spans="1:5" ht="12.75">
      <c r="A13">
        <v>1992</v>
      </c>
      <c r="B13">
        <v>13</v>
      </c>
      <c r="C13">
        <v>27</v>
      </c>
      <c r="D13">
        <v>3</v>
      </c>
      <c r="E13">
        <v>23.48</v>
      </c>
    </row>
    <row r="14" spans="1:5" ht="12.75">
      <c r="A14">
        <v>1993</v>
      </c>
      <c r="B14">
        <v>17</v>
      </c>
      <c r="C14">
        <v>21</v>
      </c>
      <c r="D14">
        <v>3.7</v>
      </c>
      <c r="E14">
        <v>15.91</v>
      </c>
    </row>
    <row r="15" spans="1:5" ht="12.75">
      <c r="A15">
        <v>1994</v>
      </c>
      <c r="B15">
        <v>19</v>
      </c>
      <c r="C15">
        <v>13</v>
      </c>
      <c r="D15">
        <v>3.42</v>
      </c>
      <c r="E15">
        <v>9.56</v>
      </c>
    </row>
    <row r="16" spans="1:5" ht="12.75">
      <c r="A16">
        <v>1995</v>
      </c>
      <c r="B16">
        <v>17</v>
      </c>
      <c r="C16">
        <v>10</v>
      </c>
      <c r="D16">
        <v>3.23</v>
      </c>
      <c r="E16">
        <v>6.9</v>
      </c>
    </row>
    <row r="17" spans="1:9" ht="12.75">
      <c r="A17">
        <v>1996</v>
      </c>
      <c r="B17">
        <v>11</v>
      </c>
      <c r="C17">
        <v>9</v>
      </c>
      <c r="D17">
        <v>1.88</v>
      </c>
      <c r="E17">
        <v>6.21</v>
      </c>
      <c r="F17">
        <v>584</v>
      </c>
      <c r="G17">
        <v>145</v>
      </c>
      <c r="H17" s="2">
        <f aca="true" t="shared" si="0" ref="H17:I21">B17/F17*100</f>
        <v>1.8835616438356164</v>
      </c>
      <c r="I17" s="2">
        <f t="shared" si="0"/>
        <v>6.206896551724138</v>
      </c>
    </row>
    <row r="18" spans="1:9" ht="12.75">
      <c r="A18">
        <v>1997</v>
      </c>
      <c r="B18">
        <v>10</v>
      </c>
      <c r="C18">
        <v>8</v>
      </c>
      <c r="D18">
        <v>1.61</v>
      </c>
      <c r="E18">
        <v>5.56</v>
      </c>
      <c r="F18">
        <v>621</v>
      </c>
      <c r="G18">
        <v>144</v>
      </c>
      <c r="H18" s="2">
        <f t="shared" si="0"/>
        <v>1.610305958132045</v>
      </c>
      <c r="I18" s="2">
        <f t="shared" si="0"/>
        <v>5.555555555555555</v>
      </c>
    </row>
    <row r="19" spans="1:9" ht="12.75">
      <c r="A19">
        <v>1998</v>
      </c>
      <c r="B19">
        <v>13</v>
      </c>
      <c r="C19">
        <v>5</v>
      </c>
      <c r="D19">
        <v>1.97</v>
      </c>
      <c r="E19">
        <v>3.68</v>
      </c>
      <c r="F19">
        <v>659</v>
      </c>
      <c r="G19">
        <v>136</v>
      </c>
      <c r="H19" s="2">
        <f t="shared" si="0"/>
        <v>1.9726858877086493</v>
      </c>
      <c r="I19" s="2">
        <f t="shared" si="0"/>
        <v>3.6764705882352944</v>
      </c>
    </row>
    <row r="20" spans="1:9" ht="12.75">
      <c r="A20">
        <v>1999</v>
      </c>
      <c r="B20">
        <v>11</v>
      </c>
      <c r="C20">
        <v>6</v>
      </c>
      <c r="D20">
        <v>1.55</v>
      </c>
      <c r="E20">
        <v>4.36</v>
      </c>
      <c r="F20">
        <v>707</v>
      </c>
      <c r="G20">
        <v>138</v>
      </c>
      <c r="H20" s="2">
        <f t="shared" si="0"/>
        <v>1.5558698727015559</v>
      </c>
      <c r="I20" s="2">
        <f t="shared" si="0"/>
        <v>4.3478260869565215</v>
      </c>
    </row>
    <row r="21" spans="1:9" ht="12.75">
      <c r="A21">
        <v>2000</v>
      </c>
      <c r="B21">
        <v>11</v>
      </c>
      <c r="C21">
        <v>1</v>
      </c>
      <c r="D21">
        <v>1.61</v>
      </c>
      <c r="E21">
        <v>0.68</v>
      </c>
      <c r="F21">
        <v>683</v>
      </c>
      <c r="G21">
        <v>146</v>
      </c>
      <c r="H21" s="2">
        <f t="shared" si="0"/>
        <v>1.610541727672035</v>
      </c>
      <c r="I21" s="2">
        <f t="shared" si="0"/>
        <v>0.684931506849315</v>
      </c>
    </row>
    <row r="23" ht="12.75">
      <c r="A23" t="s">
        <v>14</v>
      </c>
    </row>
    <row r="24" ht="12.75">
      <c r="A24" t="s">
        <v>15</v>
      </c>
    </row>
    <row r="25" ht="12.75">
      <c r="B25" t="s">
        <v>17</v>
      </c>
    </row>
    <row r="26" spans="2:3" ht="12.75">
      <c r="B26" t="s">
        <v>16</v>
      </c>
      <c r="C26" t="s">
        <v>18</v>
      </c>
    </row>
    <row r="27" spans="1:3" ht="12.75">
      <c r="A27">
        <v>1992</v>
      </c>
      <c r="B27">
        <v>3</v>
      </c>
      <c r="C27">
        <v>23.48</v>
      </c>
    </row>
    <row r="28" spans="1:3" ht="12.75">
      <c r="A28">
        <v>1993</v>
      </c>
      <c r="B28">
        <v>3.7</v>
      </c>
      <c r="C28">
        <v>15.91</v>
      </c>
    </row>
    <row r="29" spans="1:3" ht="12.75">
      <c r="A29">
        <v>1994</v>
      </c>
      <c r="B29">
        <v>3.42</v>
      </c>
      <c r="C29">
        <v>9.56</v>
      </c>
    </row>
    <row r="30" spans="1:3" ht="12.75">
      <c r="A30">
        <v>1995</v>
      </c>
      <c r="B30">
        <v>3.23</v>
      </c>
      <c r="C30">
        <v>6.9</v>
      </c>
    </row>
    <row r="31" spans="1:3" ht="12.75">
      <c r="A31">
        <v>1996</v>
      </c>
      <c r="B31">
        <v>1.88</v>
      </c>
      <c r="C31">
        <v>6.21</v>
      </c>
    </row>
    <row r="32" spans="1:3" ht="12.75">
      <c r="A32">
        <v>1997</v>
      </c>
      <c r="B32">
        <v>1.61</v>
      </c>
      <c r="C32">
        <v>5.56</v>
      </c>
    </row>
    <row r="33" spans="1:3" ht="12.75">
      <c r="A33">
        <v>1998</v>
      </c>
      <c r="B33">
        <v>1.97</v>
      </c>
      <c r="C33">
        <v>3.68</v>
      </c>
    </row>
    <row r="34" spans="1:3" ht="12.75">
      <c r="A34">
        <v>1999</v>
      </c>
      <c r="B34">
        <v>1.55</v>
      </c>
      <c r="C34">
        <v>4.36</v>
      </c>
    </row>
    <row r="35" spans="1:3" ht="12.75">
      <c r="A35">
        <v>2000</v>
      </c>
      <c r="B35">
        <v>1.61</v>
      </c>
      <c r="C35">
        <v>0.68</v>
      </c>
    </row>
    <row r="57" ht="12.75">
      <c r="A57" t="s">
        <v>22</v>
      </c>
    </row>
    <row r="58" spans="2:3" ht="12.75">
      <c r="B58" t="s">
        <v>19</v>
      </c>
      <c r="C58" t="s">
        <v>20</v>
      </c>
    </row>
    <row r="59" spans="1:3" ht="12.75">
      <c r="A59">
        <v>1994</v>
      </c>
      <c r="B59">
        <v>69</v>
      </c>
      <c r="C59">
        <v>13.02</v>
      </c>
    </row>
    <row r="60" spans="1:3" ht="12.75">
      <c r="A60">
        <v>1995</v>
      </c>
      <c r="B60">
        <v>95</v>
      </c>
      <c r="C60">
        <v>11.69</v>
      </c>
    </row>
    <row r="61" spans="1:3" ht="12.75">
      <c r="A61">
        <v>1996</v>
      </c>
      <c r="B61">
        <v>152</v>
      </c>
      <c r="C61">
        <v>16.27</v>
      </c>
    </row>
    <row r="62" spans="1:3" ht="12.75">
      <c r="A62">
        <v>1997</v>
      </c>
      <c r="B62">
        <v>134</v>
      </c>
      <c r="C62">
        <v>13.59</v>
      </c>
    </row>
    <row r="63" spans="1:3" ht="12.75">
      <c r="A63">
        <v>1998</v>
      </c>
      <c r="B63">
        <v>186</v>
      </c>
      <c r="C63">
        <v>17.02</v>
      </c>
    </row>
    <row r="64" spans="1:3" ht="12.75">
      <c r="A64">
        <v>1999</v>
      </c>
      <c r="B64">
        <v>173</v>
      </c>
      <c r="C64">
        <v>15.52</v>
      </c>
    </row>
    <row r="65" spans="1:3" ht="12.75">
      <c r="A65">
        <v>2000</v>
      </c>
      <c r="B65">
        <v>272</v>
      </c>
      <c r="C65">
        <v>21.57</v>
      </c>
    </row>
    <row r="67" ht="12.75">
      <c r="A67" t="s">
        <v>21</v>
      </c>
    </row>
    <row r="68" ht="12.75">
      <c r="A68" t="s">
        <v>15</v>
      </c>
    </row>
    <row r="71" spans="2:4" ht="12.75">
      <c r="B71" t="s">
        <v>25</v>
      </c>
      <c r="C71" t="s">
        <v>23</v>
      </c>
      <c r="D71" t="s">
        <v>24</v>
      </c>
    </row>
    <row r="72" spans="1:3" ht="12.75">
      <c r="A72">
        <v>1992</v>
      </c>
      <c r="B72">
        <v>3</v>
      </c>
      <c r="C72">
        <v>23.48</v>
      </c>
    </row>
    <row r="73" spans="1:3" ht="12.75">
      <c r="A73">
        <v>1993</v>
      </c>
      <c r="B73">
        <v>3.7</v>
      </c>
      <c r="C73">
        <v>15.91</v>
      </c>
    </row>
    <row r="74" spans="1:4" ht="12.75">
      <c r="A74">
        <v>1994</v>
      </c>
      <c r="B74">
        <v>3.42</v>
      </c>
      <c r="C74">
        <v>9.56</v>
      </c>
      <c r="D74">
        <v>13.02</v>
      </c>
    </row>
    <row r="75" spans="1:4" ht="12.75">
      <c r="A75">
        <v>1995</v>
      </c>
      <c r="B75">
        <v>3.23</v>
      </c>
      <c r="C75">
        <v>6.9</v>
      </c>
      <c r="D75">
        <v>11.69</v>
      </c>
    </row>
    <row r="76" spans="1:4" ht="12.75">
      <c r="A76">
        <v>1996</v>
      </c>
      <c r="B76">
        <v>1.88</v>
      </c>
      <c r="C76">
        <v>6.21</v>
      </c>
      <c r="D76">
        <v>16.27</v>
      </c>
    </row>
    <row r="77" spans="1:4" ht="12.75">
      <c r="A77">
        <v>1997</v>
      </c>
      <c r="B77">
        <v>1.61</v>
      </c>
      <c r="C77">
        <v>5.56</v>
      </c>
      <c r="D77">
        <v>13.59</v>
      </c>
    </row>
    <row r="78" spans="1:4" ht="12.75">
      <c r="A78">
        <v>1998</v>
      </c>
      <c r="B78">
        <v>1.97</v>
      </c>
      <c r="C78">
        <v>3.68</v>
      </c>
      <c r="D78">
        <v>17.02</v>
      </c>
    </row>
    <row r="79" spans="1:4" ht="12.75">
      <c r="A79">
        <v>1999</v>
      </c>
      <c r="B79">
        <v>1.55</v>
      </c>
      <c r="C79">
        <v>4.36</v>
      </c>
      <c r="D79">
        <v>15.52</v>
      </c>
    </row>
    <row r="80" spans="1:4" ht="12.75">
      <c r="A80">
        <v>2000</v>
      </c>
      <c r="B80">
        <v>1.61</v>
      </c>
      <c r="C80">
        <v>0.68</v>
      </c>
      <c r="D80">
        <v>21.57</v>
      </c>
    </row>
    <row r="102" ht="12.75">
      <c r="A102" t="s">
        <v>28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Nixon</dc:creator>
  <cp:keywords/>
  <dc:description/>
  <cp:lastModifiedBy>Helpdesk</cp:lastModifiedBy>
  <cp:lastPrinted>2002-08-01T07:10:07Z</cp:lastPrinted>
  <dcterms:created xsi:type="dcterms:W3CDTF">2002-07-24T14:46:43Z</dcterms:created>
  <dcterms:modified xsi:type="dcterms:W3CDTF">2005-09-05T13:15:59Z</dcterms:modified>
  <cp:category/>
  <cp:version/>
  <cp:contentType/>
  <cp:contentStatus/>
</cp:coreProperties>
</file>