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600" windowWidth="18300" windowHeight="12330" activeTab="1"/>
  </bookViews>
  <sheets>
    <sheet name="Introduction" sheetId="1" r:id="rId1"/>
    <sheet name="Graph4 consumption by mode" sheetId="2" r:id="rId2"/>
  </sheets>
  <definedNames>
    <definedName name="_ftn1" localSheetId="0">'Introduction'!#REF!</definedName>
    <definedName name="_ftnref1" localSheetId="0">'Introduction'!$B$74</definedName>
  </definedNames>
  <calcPr fullCalcOnLoad="1"/>
</workbook>
</file>

<file path=xl/sharedStrings.xml><?xml version="1.0" encoding="utf-8"?>
<sst xmlns="http://schemas.openxmlformats.org/spreadsheetml/2006/main" count="110" uniqueCount="109">
  <si>
    <t>Data on transport (Fact sheet ENER23: Transport energy consumption and emissions)</t>
  </si>
  <si>
    <t>Data sources</t>
  </si>
  <si>
    <t xml:space="preserve">Eurostat : </t>
  </si>
  <si>
    <t>Graphs 2 and 3 : based on Eurostat data (extracted on january 2010)</t>
  </si>
  <si>
    <t>Final energy consumption - Transport</t>
  </si>
  <si>
    <t xml:space="preserve">  Reference of the table : nrg_100a</t>
  </si>
  <si>
    <t xml:space="preserve">  Code of the dataserie : 101900</t>
  </si>
  <si>
    <t>Population</t>
  </si>
  <si>
    <t xml:space="preserve">  Reference of the table :  populat</t>
  </si>
  <si>
    <t xml:space="preserve">  Code of the dataserie : demo_pjan</t>
  </si>
  <si>
    <t>DG Energy and Transport :</t>
  </si>
  <si>
    <t xml:space="preserve">Graph 5 and 7 : Data on traffic for passengers or freight </t>
  </si>
  <si>
    <t>Extracted from the statistical pocketbook "EU Energy and transport in figures" (DG Energy and transport)</t>
  </si>
  <si>
    <t xml:space="preserve">ODYSSEE database : </t>
  </si>
  <si>
    <t>Graphs 1 to 6 : based on ODYSSEE database (last update : August 2009)</t>
  </si>
  <si>
    <t>The access is restricted to project partners or subscribers</t>
  </si>
  <si>
    <t>EEA</t>
  </si>
  <si>
    <t xml:space="preserve">Graph 7 : Data on CO2 from  EEA  (inventories 2009) : CO2 emissions for total transport, road, rail, waterways and domestic air </t>
  </si>
  <si>
    <t xml:space="preserve">    based on the Annual European Community Greenhouse gas inventory 1990-2007 and inventory report 2009</t>
  </si>
  <si>
    <t>This file gathers all the graphs presented in the ENER23 fact sheet on transport</t>
  </si>
  <si>
    <t>Definitions &amp; calculations</t>
  </si>
  <si>
    <t>Graph 1:</t>
  </si>
  <si>
    <t>Energy Efficiency ODEX</t>
  </si>
  <si>
    <t xml:space="preserve">For the transport sector, the ODEX is calculated out at the level of 8 modes or vehicle types: cars, trucks, light vehicles, motorcycles, buses, total air transport, rail, and water transport. The overall energy efficiency index aggregates the trends for </t>
  </si>
  <si>
    <t>For cars, the energy efficiency is measured by the specific consumption, expressed in litre/100km</t>
  </si>
  <si>
    <t>For the transport of goods (trucks and light vehicles), the unit consumption per ton-km is used, as the main activity is to move goods</t>
  </si>
  <si>
    <t>For other modes of transport various indicators of unit consumption are used, taking for each mode the most relevant indicator given the statistics available</t>
  </si>
  <si>
    <t>- toe/passenger for air</t>
  </si>
  <si>
    <t>- goe/pass-km for passenger rail</t>
  </si>
  <si>
    <t>- goe/tkm for transport of goods by rail and water</t>
  </si>
  <si>
    <t>- toe per vehicle for motorcycles and buses</t>
  </si>
  <si>
    <t xml:space="preserve">For countries with a limited data coverage, the ODEX is calculated for road, rail, water and air using aggregate unit consumption for these modes. </t>
  </si>
  <si>
    <t>For rail, water and air, the calculation is based on unit consumption per ton-km or passenger-km.</t>
  </si>
  <si>
    <t>For road, the indicator used is the fuel consumption of road vehicles per equivalent car relates the total consumption of road transport to a fictitious stock of all road vehicles, measured in terms of a number of equivalent cars.</t>
  </si>
  <si>
    <t>The data required are the following:</t>
  </si>
  <si>
    <t xml:space="preserve">    - The total energy consumption of road transport. </t>
  </si>
  <si>
    <t xml:space="preserve">    - The stock of road vehicles by type</t>
  </si>
  <si>
    <t xml:space="preserve">    - Coefficients reflecting the difference in average yearly consumption between each type of vehicle and a car (1 truck and  light vehicle = 4 cars equivalent , 1 bus = 15 car equivalent and 1 motorcycle = 0.15 car equivalent)</t>
  </si>
  <si>
    <r>
      <t xml:space="preserve">The variation of the weighted index of the unit consumption between t-1 and t is defined as follows: </t>
    </r>
  </si>
  <si>
    <t xml:space="preserve">The value at year t can be derived from the value at the previous year by reversing the calculation: </t>
  </si>
  <si>
    <t xml:space="preserve">Graph 2-3: </t>
  </si>
  <si>
    <t>% change in final consumption per capita (1990-2007)</t>
  </si>
  <si>
    <t>Based on the ratio : energy consumption / population (%/year calculated on the period 1990-2007)</t>
  </si>
  <si>
    <t xml:space="preserve">Graph 4: </t>
  </si>
  <si>
    <t>Consumption of transport by mode in the EU-27</t>
  </si>
  <si>
    <t>Share of energy consumption by mode in total transport</t>
  </si>
  <si>
    <t>Calculated for each type of vehicle by type of fuel (gasoline and diesel) from the stock of vehicles and annual unit consumption (toe /year);</t>
  </si>
  <si>
    <t xml:space="preserve"> the stock of vehicles for EU-27 is calculated as the sum of EU countries; for EU 27, the unit consumption by fuel for each type of vehicle is calculated as equal to </t>
  </si>
  <si>
    <t>the weighted average of 15 countries for which data are available, of which 11 EU-15 countries and 4 new member countries; the weighting factor is the number of vehicle in each country.</t>
  </si>
  <si>
    <t>Graph 5:</t>
  </si>
  <si>
    <t>Breakdown of the energy consumption variation for transport between 1990 and 2007</t>
  </si>
  <si>
    <t xml:space="preserve">The energy consumption variation of passenger and goods transport is broken down into 2 explanatory effects: </t>
  </si>
  <si>
    <t xml:space="preserve"> - activity effect (increase in traffic), </t>
  </si>
  <si>
    <t>- global energy savings (change in specific energy consumption per unit of traffic)</t>
  </si>
  <si>
    <t>The calculations refer to the definition used in the ESD Directive and excludes air transport</t>
  </si>
  <si>
    <t xml:space="preserve">Activity effect = </t>
  </si>
  <si>
    <t>with T : Traffic (in passenger-kilometer or ton-kilometer)</t>
  </si>
  <si>
    <t xml:space="preserve">        SCT: Specific consumption per unit of traffic (goe/tkm or goe/pkm)</t>
  </si>
  <si>
    <t xml:space="preserve">        i= passenger or goods</t>
  </si>
  <si>
    <t xml:space="preserve">Global savings effect = </t>
  </si>
  <si>
    <t xml:space="preserve"> T i, t * ∆SCT i,(t,t-1)</t>
  </si>
  <si>
    <t>(savings are &lt;o)</t>
  </si>
  <si>
    <t>Global savings are actually the sum of savings by each mode individually and savings due to modal shift</t>
  </si>
  <si>
    <t>∑ savings by mode i, j + savings from modal shift i</t>
  </si>
  <si>
    <t>i= passenger or goods</t>
  </si>
  <si>
    <t>j= transport mode (car or bus or rail for passenger; road, rail or water for goods)</t>
  </si>
  <si>
    <t>Sum of savings by mode for passengers are the sum of the savings calculated for cars, bus and rail ; savings for goods are the sum of savings calculated for road, water and rail separately</t>
  </si>
  <si>
    <t xml:space="preserve">Savings from modal shift for passengers are &lt;0 abd represent real savings if there is an increase in the share of public transport in total traffic for passenger </t>
  </si>
  <si>
    <t xml:space="preserve">Savings from modal shift for goods are &lt;0 if there is an increase in the share of rail and water in total traffic for goods </t>
  </si>
  <si>
    <t>Graph 6: CO2 emissions</t>
  </si>
  <si>
    <t>CO2 emissions for total transport and main modes (road, rail, water, domestic air) are directly extracted from EEA inventories</t>
  </si>
  <si>
    <t>CO2 emissions by road transport modes (cars, trucks and light vehicles, bus) are calculated from energy consumption by modes according  to a sample of 15 countries available in ODYSSEE and extrapolated to EU-27.</t>
  </si>
  <si>
    <t>Graph 7: Variations of CO2 emissions</t>
  </si>
  <si>
    <t xml:space="preserve">CO2 emissions for total transport can be split into 2 explanatory effects: </t>
  </si>
  <si>
    <t>- an activity effet illustared by an increase in traffic of passengers and freight</t>
  </si>
  <si>
    <t>- CO2 savings due to the reduction in the specific emissions of vehicles per unit of traffic</t>
  </si>
  <si>
    <t>Sources</t>
  </si>
  <si>
    <t xml:space="preserve"> For all the EU countries, data are extracted from the ODYSSEE database (last update in August 2009); Source of data : national data</t>
  </si>
  <si>
    <t>For EU, the data sources are the following:</t>
  </si>
  <si>
    <t>the weighting factor is the number of cars in each country.</t>
  </si>
  <si>
    <t>Figure 4 : Consumption by mode (EU-27)</t>
  </si>
  <si>
    <t>Source: ODYSSEE</t>
  </si>
  <si>
    <t>Energy consumption by mode EU27</t>
  </si>
  <si>
    <t>1990</t>
  </si>
  <si>
    <t>2007</t>
  </si>
  <si>
    <t>Cars</t>
  </si>
  <si>
    <t>trucks &amp; light vehicles</t>
  </si>
  <si>
    <t>air</t>
  </si>
  <si>
    <t>rail</t>
  </si>
  <si>
    <t>water</t>
  </si>
  <si>
    <t>bus, motorcycles</t>
  </si>
  <si>
    <r>
      <t xml:space="preserve">Energy consumption available at     </t>
    </r>
    <r>
      <rPr>
        <u val="single"/>
        <sz val="11"/>
        <color indexed="62"/>
        <rFont val="Calibri"/>
        <family val="2"/>
      </rPr>
      <t>http://appsso.eurostat.ec.europa.eu/nui/show.do?dataset=nrg_100a&amp;lang=en</t>
    </r>
  </si>
  <si>
    <r>
      <t xml:space="preserve">Data on population (by sex and age on 1st January of each year) available at   </t>
    </r>
    <r>
      <rPr>
        <u val="single"/>
        <sz val="11"/>
        <color indexed="62"/>
        <rFont val="Calibri"/>
        <family val="2"/>
      </rPr>
      <t>http://appsso.eurostat.ec.europa.eu/nui/setupModifyTableLayout.do</t>
    </r>
  </si>
  <si>
    <r>
      <t xml:space="preserve">  Available at : </t>
    </r>
    <r>
      <rPr>
        <u val="single"/>
        <sz val="11"/>
        <color indexed="56"/>
        <rFont val="Calibri"/>
        <family val="2"/>
      </rPr>
      <t>http://ec.europa.eu/transport/publications/statistics/doc/2009_energy_transport_figures.pdf</t>
    </r>
  </si>
  <si>
    <r>
      <t xml:space="preserve">The Odyssee database is available at  </t>
    </r>
    <r>
      <rPr>
        <u val="single"/>
        <sz val="11"/>
        <color indexed="62"/>
        <rFont val="Calibri"/>
        <family val="2"/>
      </rPr>
      <t xml:space="preserve">http://www.odyssee-indicators.org/   </t>
    </r>
  </si>
  <si>
    <r>
      <t xml:space="preserve">Source : EEA GHG data viewer available at    </t>
    </r>
    <r>
      <rPr>
        <u val="single"/>
        <sz val="11"/>
        <color indexed="62"/>
        <rFont val="Calibri"/>
        <family val="2"/>
      </rPr>
      <t xml:space="preserve"> http://dataservice.eea.europa.eu/PivotApp/pivot.aspx?pivotid=475</t>
    </r>
  </si>
  <si>
    <r>
      <t>I</t>
    </r>
    <r>
      <rPr>
        <vertAlign val="subscript"/>
        <sz val="14"/>
        <color indexed="8"/>
        <rFont val="Calibri"/>
        <family val="2"/>
      </rPr>
      <t>t -1</t>
    </r>
    <r>
      <rPr>
        <sz val="14"/>
        <color indexed="8"/>
        <rFont val="Calibri"/>
        <family val="2"/>
      </rPr>
      <t>/I</t>
    </r>
    <r>
      <rPr>
        <vertAlign val="subscript"/>
        <sz val="14"/>
        <color indexed="8"/>
        <rFont val="Calibri"/>
        <family val="2"/>
      </rPr>
      <t>t</t>
    </r>
    <r>
      <rPr>
        <sz val="14"/>
        <color indexed="8"/>
        <rFont val="Calibri"/>
        <family val="2"/>
      </rPr>
      <t xml:space="preserve">   </t>
    </r>
  </si>
  <si>
    <r>
      <t>with    UC</t>
    </r>
    <r>
      <rPr>
        <vertAlign val="subscript"/>
        <sz val="11"/>
        <color indexed="8"/>
        <rFont val="Calibri"/>
        <family val="2"/>
      </rPr>
      <t xml:space="preserve"> i</t>
    </r>
    <r>
      <rPr>
        <sz val="11"/>
        <color indexed="8"/>
        <rFont val="Calibri"/>
        <family val="2"/>
      </rPr>
      <t>: unit consumption index of mode  i (or specific consumption fro cars)</t>
    </r>
  </si>
  <si>
    <r>
      <t xml:space="preserve"> and    EC</t>
    </r>
    <r>
      <rPr>
        <vertAlign val="subscript"/>
        <sz val="11"/>
        <color indexed="8"/>
        <rFont val="Calibri"/>
        <family val="2"/>
      </rPr>
      <t>i</t>
    </r>
    <r>
      <rPr>
        <sz val="11"/>
        <color indexed="8"/>
        <rFont val="Calibri"/>
        <family val="2"/>
      </rPr>
      <t xml:space="preserve">: share of mode  i in total consumption. </t>
    </r>
  </si>
  <si>
    <r>
      <t>I</t>
    </r>
    <r>
      <rPr>
        <vertAlign val="subscript"/>
        <sz val="11"/>
        <color indexed="8"/>
        <rFont val="Calibri"/>
        <family val="2"/>
      </rPr>
      <t>t /</t>
    </r>
    <r>
      <rPr>
        <sz val="11"/>
        <color indexed="8"/>
        <rFont val="Calibri"/>
        <family val="2"/>
      </rPr>
      <t>I</t>
    </r>
    <r>
      <rPr>
        <vertAlign val="subscript"/>
        <sz val="11"/>
        <color indexed="8"/>
        <rFont val="Calibri"/>
        <family val="2"/>
      </rPr>
      <t xml:space="preserve">t -1= </t>
    </r>
    <r>
      <rPr>
        <sz val="11"/>
        <color indexed="8"/>
        <rFont val="Calibri"/>
        <family val="2"/>
      </rPr>
      <t>1/( I</t>
    </r>
    <r>
      <rPr>
        <vertAlign val="subscript"/>
        <sz val="11"/>
        <color indexed="8"/>
        <rFont val="Calibri"/>
        <family val="2"/>
      </rPr>
      <t>t -1</t>
    </r>
    <r>
      <rPr>
        <sz val="11"/>
        <color indexed="8"/>
        <rFont val="Calibri"/>
        <family val="2"/>
      </rPr>
      <t>/I</t>
    </r>
    <r>
      <rPr>
        <vertAlign val="subscript"/>
        <sz val="11"/>
        <color indexed="8"/>
        <rFont val="Calibri"/>
        <family val="2"/>
      </rPr>
      <t>t),</t>
    </r>
  </si>
  <si>
    <r>
      <t>ODEX is set at 100 for a reference year and successive values are then derived for each year t by the value of ODEX at year t-1 multiplied by I</t>
    </r>
    <r>
      <rPr>
        <vertAlign val="subscript"/>
        <sz val="11"/>
        <color indexed="8"/>
        <rFont val="Calibri"/>
        <family val="2"/>
      </rPr>
      <t>t /</t>
    </r>
    <r>
      <rPr>
        <sz val="11"/>
        <color indexed="8"/>
        <rFont val="Calibri"/>
        <family val="2"/>
      </rPr>
      <t>I</t>
    </r>
    <r>
      <rPr>
        <vertAlign val="subscript"/>
        <sz val="11"/>
        <color indexed="8"/>
        <rFont val="Calibri"/>
        <family val="2"/>
      </rPr>
      <t>t -1</t>
    </r>
    <r>
      <rPr>
        <sz val="11"/>
        <color indexed="8"/>
        <rFont val="Calibri"/>
        <family val="2"/>
      </rPr>
      <t>.</t>
    </r>
  </si>
  <si>
    <r>
      <t xml:space="preserve">∆ T </t>
    </r>
    <r>
      <rPr>
        <vertAlign val="subscript"/>
        <sz val="12"/>
        <color indexed="8"/>
        <rFont val="Calibri"/>
        <family val="2"/>
      </rPr>
      <t>i, (t,t-1)</t>
    </r>
    <r>
      <rPr>
        <sz val="12"/>
        <color indexed="8"/>
        <rFont val="Calibri"/>
        <family val="2"/>
      </rPr>
      <t xml:space="preserve"> * SCT i</t>
    </r>
    <r>
      <rPr>
        <vertAlign val="subscript"/>
        <sz val="12"/>
        <color indexed="8"/>
        <rFont val="Calibri"/>
        <family val="2"/>
      </rPr>
      <t>, t-1</t>
    </r>
  </si>
  <si>
    <r>
      <t xml:space="preserve">Savings by mode j , SAVj, are calculating as follows SAV </t>
    </r>
    <r>
      <rPr>
        <vertAlign val="subscript"/>
        <sz val="12"/>
        <color indexed="8"/>
        <rFont val="Calibri"/>
        <family val="2"/>
      </rPr>
      <t>j</t>
    </r>
    <r>
      <rPr>
        <sz val="12"/>
        <color indexed="8"/>
        <rFont val="Calibri"/>
        <family val="2"/>
      </rPr>
      <t xml:space="preserve"> = ∆ SCT</t>
    </r>
    <r>
      <rPr>
        <vertAlign val="subscript"/>
        <sz val="12"/>
        <color indexed="8"/>
        <rFont val="Calibri"/>
        <family val="2"/>
      </rPr>
      <t xml:space="preserve"> j</t>
    </r>
    <r>
      <rPr>
        <sz val="12"/>
        <color indexed="8"/>
        <rFont val="Calibri"/>
        <family val="2"/>
      </rPr>
      <t xml:space="preserve"> * T j, </t>
    </r>
    <r>
      <rPr>
        <vertAlign val="subscript"/>
        <sz val="12"/>
        <color indexed="8"/>
        <rFont val="Calibri"/>
        <family val="2"/>
      </rPr>
      <t>t</t>
    </r>
  </si>
  <si>
    <r>
      <t>-</t>
    </r>
    <r>
      <rPr>
        <sz val="7"/>
        <color indexed="8"/>
        <rFont val="Calibri"/>
        <family val="2"/>
      </rPr>
      <t xml:space="preserve">     </t>
    </r>
    <r>
      <rPr>
        <sz val="11"/>
        <color indexed="8"/>
        <rFont val="Calibri"/>
        <family val="2"/>
      </rPr>
      <t>Energy consumption by transport modes (road, water, rail, air): source Eurostat</t>
    </r>
  </si>
  <si>
    <r>
      <t>-</t>
    </r>
    <r>
      <rPr>
        <sz val="7"/>
        <color indexed="8"/>
        <rFont val="Calibri"/>
        <family val="2"/>
      </rPr>
      <t xml:space="preserve">     </t>
    </r>
    <r>
      <rPr>
        <sz val="11"/>
        <color indexed="8"/>
        <rFont val="Calibri"/>
        <family val="2"/>
      </rPr>
      <t>Data on traffic for passenger and goods : source Eurostat</t>
    </r>
  </si>
  <si>
    <r>
      <t>-</t>
    </r>
    <r>
      <rPr>
        <sz val="7"/>
        <color indexed="8"/>
        <rFont val="Calibri"/>
        <family val="2"/>
      </rPr>
      <t xml:space="preserve">     </t>
    </r>
    <r>
      <rPr>
        <sz val="11"/>
        <color indexed="8"/>
        <rFont val="Calibri"/>
        <family val="2"/>
      </rPr>
      <t>Energy consumption by type of road vehicle (car, truck &amp; light vehicle, bus) : Calculated for each type of vehicle by type of fuel (gasoline and diesel) from the stock of vehicles and annual unit consumption (toe /year)</t>
    </r>
  </si>
  <si>
    <r>
      <t>-</t>
    </r>
    <r>
      <rPr>
        <sz val="7"/>
        <color indexed="8"/>
        <rFont val="Calibri"/>
        <family val="2"/>
      </rPr>
      <t xml:space="preserve">     </t>
    </r>
    <r>
      <rPr>
        <sz val="11"/>
        <color indexed="8"/>
        <rFont val="Calibri"/>
        <family val="2"/>
      </rPr>
      <t>Specific consumption of cars in litre /100 km: extrapolated with Odyssee national data (15 countries available, of which the 11 main EU-15 countries plus Hungary, Poland and Slovenia).</t>
    </r>
  </si>
  <si>
    <r>
      <t>-</t>
    </r>
    <r>
      <rPr>
        <sz val="7"/>
        <color indexed="8"/>
        <rFont val="Calibri"/>
        <family val="2"/>
      </rPr>
      <t xml:space="preserve">     </t>
    </r>
    <r>
      <rPr>
        <sz val="11"/>
        <color indexed="8"/>
        <rFont val="Calibri"/>
        <family val="2"/>
      </rPr>
      <t>Stock of vehicles: as a sum of countries (all data by countries available)</t>
    </r>
  </si>
  <si>
    <t>the stock of vehicles for EU-27 is calculated as the sum of EU countries; for EU 27, the unit consumption by fuel for each type of vehicle is calculated as equal to the weighted average of 15 countries for which data are available, of which 11 EU-15 countries and 4 new member countries; the weighting factor is the number of vehicle in each country.</t>
  </si>
</sst>
</file>

<file path=xl/styles.xml><?xml version="1.0" encoding="utf-8"?>
<styleSheet xmlns="http://schemas.openxmlformats.org/spreadsheetml/2006/main">
  <numFmts count="30">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yyyy\-mm\-dd\ hh:mm:ss"/>
    <numFmt numFmtId="173" formatCode="#0"/>
    <numFmt numFmtId="174" formatCode="0.0000000"/>
    <numFmt numFmtId="175" formatCode="0.000000"/>
    <numFmt numFmtId="176" formatCode="0.00000"/>
    <numFmt numFmtId="177" formatCode="0.0000"/>
    <numFmt numFmtId="178" formatCode="0.0%"/>
    <numFmt numFmtId="179" formatCode="[$-40C]dddd\ d\ mmmm\ yyyy"/>
    <numFmt numFmtId="180" formatCode="0.000"/>
    <numFmt numFmtId="181" formatCode="0.0"/>
    <numFmt numFmtId="182" formatCode="&quot;Vrai&quot;;&quot;Vrai&quot;;&quot;Faux&quot;"/>
    <numFmt numFmtId="183" formatCode="&quot;Actif&quot;;&quot;Actif&quot;;&quot;Inactif&quot;"/>
    <numFmt numFmtId="184" formatCode="[$€-2]\ #,##0.00_);[Red]\([$€-2]\ #,##0.00\)"/>
    <numFmt numFmtId="185" formatCode="#0.0"/>
  </numFmts>
  <fonts count="43">
    <font>
      <sz val="11"/>
      <color indexed="8"/>
      <name val="Calibri"/>
      <family val="2"/>
    </font>
    <font>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sz val="10"/>
      <name val="Arial"/>
      <family val="2"/>
    </font>
    <font>
      <b/>
      <sz val="9"/>
      <name val="Times New Roman"/>
      <family val="1"/>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name val="Calibri"/>
      <family val="2"/>
    </font>
    <font>
      <b/>
      <sz val="14"/>
      <color indexed="8"/>
      <name val="Calibri"/>
      <family val="2"/>
    </font>
    <font>
      <b/>
      <sz val="22"/>
      <color indexed="8"/>
      <name val="Calibri"/>
      <family val="2"/>
    </font>
    <font>
      <u val="single"/>
      <sz val="11"/>
      <color indexed="62"/>
      <name val="Calibri"/>
      <family val="2"/>
    </font>
    <font>
      <u val="single"/>
      <sz val="11"/>
      <color indexed="56"/>
      <name val="Calibri"/>
      <family val="2"/>
    </font>
    <font>
      <b/>
      <sz val="11"/>
      <color indexed="10"/>
      <name val="Calibri"/>
      <family val="2"/>
    </font>
    <font>
      <sz val="12"/>
      <color indexed="8"/>
      <name val="Calibri"/>
      <family val="2"/>
    </font>
    <font>
      <vertAlign val="subscript"/>
      <sz val="14"/>
      <color indexed="8"/>
      <name val="Calibri"/>
      <family val="2"/>
    </font>
    <font>
      <sz val="14"/>
      <color indexed="8"/>
      <name val="Calibri"/>
      <family val="2"/>
    </font>
    <font>
      <vertAlign val="subscript"/>
      <sz val="11"/>
      <color indexed="8"/>
      <name val="Calibri"/>
      <family val="2"/>
    </font>
    <font>
      <sz val="11"/>
      <color indexed="8"/>
      <name val="Times New Roman"/>
      <family val="1"/>
    </font>
    <font>
      <b/>
      <sz val="12"/>
      <color indexed="8"/>
      <name val="Times New Roman"/>
      <family val="1"/>
    </font>
    <font>
      <u val="single"/>
      <sz val="11"/>
      <color indexed="8"/>
      <name val="Calibri"/>
      <family val="2"/>
    </font>
    <font>
      <vertAlign val="subscript"/>
      <sz val="12"/>
      <color indexed="8"/>
      <name val="Calibri"/>
      <family val="2"/>
    </font>
    <font>
      <sz val="11"/>
      <color indexed="8"/>
      <name val="Arial"/>
      <family val="2"/>
    </font>
    <font>
      <sz val="7"/>
      <color indexed="8"/>
      <name val="Calibri"/>
      <family val="2"/>
    </font>
    <font>
      <sz val="9"/>
      <color indexed="8"/>
      <name val="Calibri"/>
      <family val="2"/>
    </font>
    <font>
      <sz val="8"/>
      <color indexed="8"/>
      <name val="Calibri"/>
      <family val="2"/>
    </font>
    <font>
      <b/>
      <sz val="10"/>
      <name val="Arial"/>
      <family val="2"/>
    </font>
    <font>
      <sz val="10"/>
      <color indexed="8"/>
      <name val="Calibri"/>
      <family val="2"/>
    </font>
    <font>
      <sz val="10"/>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s>
  <borders count="11">
    <border>
      <left/>
      <right/>
      <top/>
      <bottom/>
      <diagonal/>
    </border>
    <border>
      <left style="thin"/>
      <right style="thin"/>
      <top style="thin"/>
      <bottom style="thin"/>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s>
  <cellStyleXfs count="66">
    <xf numFmtId="0" fontId="0"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49" fontId="1" fillId="0" borderId="1" applyNumberFormat="0" applyFont="0" applyFill="0" applyBorder="0" applyProtection="0">
      <alignment horizontal="left" vertical="center" indent="2"/>
    </xf>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2" applyNumberFormat="0" applyAlignment="0" applyProtection="0"/>
    <xf numFmtId="0" fontId="5" fillId="0" borderId="3"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0" fillId="21" borderId="4" applyNumberFormat="0" applyFont="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7" borderId="2"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3" borderId="0" applyNumberFormat="0" applyBorder="0" applyAlignment="0" applyProtection="0"/>
    <xf numFmtId="0" fontId="10" fillId="22" borderId="0" applyNumberFormat="0" applyBorder="0" applyAlignment="0" applyProtection="0"/>
    <xf numFmtId="0" fontId="11" fillId="0" borderId="0" applyNumberFormat="0" applyFont="0" applyFill="0" applyBorder="0" applyAlignment="0" applyProtection="0"/>
    <xf numFmtId="49" fontId="12" fillId="0" borderId="1" applyNumberFormat="0" applyFill="0" applyBorder="0" applyProtection="0">
      <alignment horizontal="left" vertical="center"/>
    </xf>
    <xf numFmtId="9" fontId="0" fillId="0" borderId="0" applyFont="0" applyFill="0" applyBorder="0" applyAlignment="0" applyProtection="0"/>
    <xf numFmtId="0" fontId="13" fillId="4" borderId="0" applyNumberFormat="0" applyBorder="0" applyAlignment="0" applyProtection="0"/>
    <xf numFmtId="0" fontId="14" fillId="20" borderId="5"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19" fillId="0" borderId="8" applyNumberFormat="0" applyFill="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23" borderId="10" applyNumberFormat="0" applyAlignment="0" applyProtection="0"/>
  </cellStyleXfs>
  <cellXfs count="40">
    <xf numFmtId="0" fontId="0" fillId="0" borderId="0" xfId="0" applyAlignment="1">
      <alignment/>
    </xf>
    <xf numFmtId="0" fontId="0" fillId="24" borderId="0" xfId="0" applyFill="1" applyAlignment="1">
      <alignment/>
    </xf>
    <xf numFmtId="0" fontId="23" fillId="24" borderId="0" xfId="0" applyFont="1" applyFill="1" applyAlignment="1">
      <alignment/>
    </xf>
    <xf numFmtId="0" fontId="24" fillId="24" borderId="0" xfId="0" applyFont="1" applyFill="1" applyAlignment="1">
      <alignment/>
    </xf>
    <xf numFmtId="0" fontId="20" fillId="24" borderId="0" xfId="0" applyFont="1" applyFill="1" applyAlignment="1">
      <alignment/>
    </xf>
    <xf numFmtId="0" fontId="0" fillId="24" borderId="0" xfId="0" applyFill="1" applyBorder="1" applyAlignment="1">
      <alignment/>
    </xf>
    <xf numFmtId="0" fontId="8" fillId="24" borderId="0" xfId="50" applyFill="1" applyAlignment="1" applyProtection="1">
      <alignment/>
      <protection/>
    </xf>
    <xf numFmtId="0" fontId="0" fillId="24" borderId="0" xfId="50" applyFont="1" applyFill="1" applyAlignment="1" applyProtection="1">
      <alignment/>
      <protection/>
    </xf>
    <xf numFmtId="0" fontId="27" fillId="24" borderId="0" xfId="0" applyFont="1" applyFill="1" applyAlignment="1">
      <alignment/>
    </xf>
    <xf numFmtId="0" fontId="0" fillId="24" borderId="0" xfId="0" applyFont="1" applyFill="1" applyAlignment="1">
      <alignment horizontal="left" indent="8"/>
    </xf>
    <xf numFmtId="0" fontId="0" fillId="24" borderId="0" xfId="0" applyFont="1" applyFill="1" applyAlignment="1">
      <alignment/>
    </xf>
    <xf numFmtId="0" fontId="0" fillId="24" borderId="0" xfId="0" applyFont="1" applyFill="1" applyAlignment="1">
      <alignment horizontal="left" indent="10"/>
    </xf>
    <xf numFmtId="0" fontId="0" fillId="24" borderId="0" xfId="0" applyFill="1" applyAlignment="1" quotePrefix="1">
      <alignment/>
    </xf>
    <xf numFmtId="0" fontId="28" fillId="0" borderId="0" xfId="0" applyFont="1" applyAlignment="1">
      <alignment/>
    </xf>
    <xf numFmtId="0" fontId="30" fillId="24" borderId="0" xfId="0" applyFont="1" applyFill="1" applyAlignment="1">
      <alignment/>
    </xf>
    <xf numFmtId="0" fontId="32" fillId="24" borderId="0" xfId="0" applyFont="1" applyFill="1" applyAlignment="1">
      <alignment/>
    </xf>
    <xf numFmtId="0" fontId="33" fillId="24" borderId="0" xfId="0" applyFont="1" applyFill="1" applyAlignment="1">
      <alignment/>
    </xf>
    <xf numFmtId="0" fontId="0" fillId="0" borderId="0" xfId="0" applyFont="1" applyAlignment="1">
      <alignment/>
    </xf>
    <xf numFmtId="0" fontId="34" fillId="24" borderId="0" xfId="0" applyFont="1" applyFill="1" applyAlignment="1">
      <alignment/>
    </xf>
    <xf numFmtId="0" fontId="0" fillId="24" borderId="0" xfId="0" applyNumberFormat="1" applyFill="1" applyAlignment="1">
      <alignment/>
    </xf>
    <xf numFmtId="0" fontId="0" fillId="0" borderId="0" xfId="0" applyFont="1" applyAlignment="1">
      <alignment/>
    </xf>
    <xf numFmtId="0" fontId="28" fillId="24" borderId="0" xfId="0" applyFont="1" applyFill="1" applyAlignment="1">
      <alignment/>
    </xf>
    <xf numFmtId="0" fontId="36" fillId="24" borderId="0" xfId="0" applyFont="1" applyFill="1" applyAlignment="1">
      <alignment horizontal="justify"/>
    </xf>
    <xf numFmtId="0" fontId="0" fillId="24" borderId="0" xfId="0" applyFont="1" applyFill="1" applyAlignment="1">
      <alignment horizontal="left" indent="4"/>
    </xf>
    <xf numFmtId="0" fontId="0" fillId="24" borderId="0" xfId="0" applyFont="1" applyFill="1" applyAlignment="1" quotePrefix="1">
      <alignment horizontal="left" indent="4"/>
    </xf>
    <xf numFmtId="0" fontId="0" fillId="24" borderId="0" xfId="0" applyFill="1" applyAlignment="1" quotePrefix="1">
      <alignment horizontal="left" indent="4"/>
    </xf>
    <xf numFmtId="0" fontId="0" fillId="0" borderId="0" xfId="0" applyFont="1" applyAlignment="1">
      <alignment/>
    </xf>
    <xf numFmtId="0" fontId="20" fillId="0" borderId="0" xfId="0" applyFont="1" applyAlignment="1">
      <alignment/>
    </xf>
    <xf numFmtId="0" fontId="38" fillId="0" borderId="0" xfId="0" applyFont="1" applyAlignment="1">
      <alignment/>
    </xf>
    <xf numFmtId="0" fontId="20" fillId="22" borderId="0" xfId="0" applyFont="1" applyFill="1" applyAlignment="1">
      <alignment/>
    </xf>
    <xf numFmtId="0" fontId="39" fillId="22" borderId="0" xfId="0" applyFont="1" applyFill="1" applyAlignment="1">
      <alignment/>
    </xf>
    <xf numFmtId="0" fontId="0" fillId="0" borderId="0" xfId="0" applyFont="1" applyBorder="1" applyAlignment="1">
      <alignment/>
    </xf>
    <xf numFmtId="9" fontId="11" fillId="0" borderId="0" xfId="55" applyNumberFormat="1" applyFont="1" applyAlignment="1">
      <alignment/>
    </xf>
    <xf numFmtId="9" fontId="0" fillId="0" borderId="0" xfId="0" applyNumberFormat="1" applyAlignment="1">
      <alignment/>
    </xf>
    <xf numFmtId="0" fontId="11" fillId="0" borderId="0" xfId="53" applyFont="1" applyAlignment="1">
      <alignment/>
    </xf>
    <xf numFmtId="178" fontId="11" fillId="0" borderId="0" xfId="55" applyNumberFormat="1" applyFont="1" applyAlignment="1">
      <alignment/>
    </xf>
    <xf numFmtId="178" fontId="0" fillId="0" borderId="0" xfId="0" applyNumberFormat="1" applyAlignment="1">
      <alignment/>
    </xf>
    <xf numFmtId="0" fontId="0" fillId="0" borderId="0" xfId="0" applyBorder="1" applyAlignment="1">
      <alignment/>
    </xf>
    <xf numFmtId="1" fontId="0" fillId="0" borderId="0" xfId="0" applyNumberFormat="1" applyAlignment="1">
      <alignment/>
    </xf>
    <xf numFmtId="0" fontId="40" fillId="0" borderId="0" xfId="53" applyFont="1" applyAlignment="1">
      <alignment/>
    </xf>
  </cellXfs>
  <cellStyles count="52">
    <cellStyle name="Normal" xfId="0"/>
    <cellStyle name="20 % - Accent1" xfId="15"/>
    <cellStyle name="20 % - Accent2" xfId="16"/>
    <cellStyle name="20 % - Accent3" xfId="17"/>
    <cellStyle name="20 % - Accent4" xfId="18"/>
    <cellStyle name="20 % - Accent5" xfId="19"/>
    <cellStyle name="20 % - Accent6" xfId="20"/>
    <cellStyle name="2x indented GHG Textfiels" xfId="21"/>
    <cellStyle name="40 % - Accent1" xfId="22"/>
    <cellStyle name="40 % - Accent2" xfId="23"/>
    <cellStyle name="40 % - Accent3" xfId="24"/>
    <cellStyle name="40 % - Accent4" xfId="25"/>
    <cellStyle name="40 % - Accent5" xfId="26"/>
    <cellStyle name="40 % - Accent6" xfId="27"/>
    <cellStyle name="60 % - Accent1" xfId="28"/>
    <cellStyle name="60 % - Accent2" xfId="29"/>
    <cellStyle name="60 % - Accent3" xfId="30"/>
    <cellStyle name="60 % - Accent4" xfId="31"/>
    <cellStyle name="60 % - Accent5" xfId="32"/>
    <cellStyle name="60 % - Accent6" xfId="33"/>
    <cellStyle name="Accent1" xfId="34"/>
    <cellStyle name="Accent2" xfId="35"/>
    <cellStyle name="Accent3" xfId="36"/>
    <cellStyle name="Accent4" xfId="37"/>
    <cellStyle name="Accent5" xfId="38"/>
    <cellStyle name="Accent6" xfId="39"/>
    <cellStyle name="Avertissement" xfId="40"/>
    <cellStyle name="Calcul" xfId="41"/>
    <cellStyle name="Cellule liée" xfId="42"/>
    <cellStyle name="Comma" xfId="43"/>
    <cellStyle name="Comma [0]" xfId="44"/>
    <cellStyle name="Commentaire" xfId="45"/>
    <cellStyle name="Currency" xfId="46"/>
    <cellStyle name="Currency [0]" xfId="47"/>
    <cellStyle name="Entrée" xfId="48"/>
    <cellStyle name="Followed Hyperlink" xfId="49"/>
    <cellStyle name="Hyperlink" xfId="50"/>
    <cellStyle name="Insatisfaisant" xfId="51"/>
    <cellStyle name="Neutre" xfId="52"/>
    <cellStyle name="Normal 2" xfId="53"/>
    <cellStyle name="Normal GHG Textfiels Bold" xfId="54"/>
    <cellStyle name="Percent"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02825"/>
          <c:w val="0.99775"/>
          <c:h val="0.83375"/>
        </c:manualLayout>
      </c:layout>
      <c:barChart>
        <c:barDir val="col"/>
        <c:grouping val="stacked"/>
        <c:varyColors val="0"/>
        <c:ser>
          <c:idx val="0"/>
          <c:order val="0"/>
          <c:tx>
            <c:strRef>
              <c:f>'Graph4 consumption by mode'!$A$23</c:f>
              <c:strCache>
                <c:ptCount val="1"/>
                <c:pt idx="0">
                  <c:v>Cars</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'Graph4 consumption by mode'!$B$22:$C$22</c:f>
              <c:strCache/>
            </c:strRef>
          </c:cat>
          <c:val>
            <c:numRef>
              <c:f>'Graph4 consumption by mode'!$B$23:$C$23</c:f>
              <c:numCache/>
            </c:numRef>
          </c:val>
        </c:ser>
        <c:ser>
          <c:idx val="1"/>
          <c:order val="1"/>
          <c:tx>
            <c:strRef>
              <c:f>'Graph4 consumption by mode'!$A$24</c:f>
              <c:strCache>
                <c:ptCount val="1"/>
                <c:pt idx="0">
                  <c:v>trucks &amp; light vehicles</c:v>
                </c:pt>
              </c:strCache>
            </c:strRef>
          </c:tx>
          <c:spPr>
            <a:solidFill>
              <a:srgbClr val="FFCC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'Graph4 consumption by mode'!$B$22:$C$22</c:f>
              <c:strCache/>
            </c:strRef>
          </c:cat>
          <c:val>
            <c:numRef>
              <c:f>'Graph4 consumption by mode'!$B$24:$C$24</c:f>
              <c:numCache/>
            </c:numRef>
          </c:val>
        </c:ser>
        <c:ser>
          <c:idx val="2"/>
          <c:order val="2"/>
          <c:tx>
            <c:strRef>
              <c:f>'Graph4 consumption by mode'!$A$25</c:f>
              <c:strCache>
                <c:ptCount val="1"/>
                <c:pt idx="0">
                  <c:v>air</c:v>
                </c:pt>
              </c:strCache>
            </c:strRef>
          </c:tx>
          <c:spPr>
            <a:solidFill>
              <a:srgbClr val="604A7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'Graph4 consumption by mode'!$B$22:$C$22</c:f>
              <c:strCache/>
            </c:strRef>
          </c:cat>
          <c:val>
            <c:numRef>
              <c:f>'Graph4 consumption by mode'!$B$25:$C$25</c:f>
              <c:numCache/>
            </c:numRef>
          </c:val>
        </c:ser>
        <c:ser>
          <c:idx val="3"/>
          <c:order val="3"/>
          <c:tx>
            <c:strRef>
              <c:f>'Graph4 consumption by mode'!$A$26</c:f>
              <c:strCache>
                <c:ptCount val="1"/>
                <c:pt idx="0">
                  <c:v>rail</c:v>
                </c:pt>
              </c:strCache>
            </c:strRef>
          </c:tx>
          <c:spPr>
            <a:solidFill>
              <a:srgbClr val="4F622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'Graph4 consumption by mode'!$B$22:$C$22</c:f>
              <c:strCache/>
            </c:strRef>
          </c:cat>
          <c:val>
            <c:numRef>
              <c:f>'Graph4 consumption by mode'!$B$26:$C$26</c:f>
              <c:numCache/>
            </c:numRef>
          </c:val>
        </c:ser>
        <c:ser>
          <c:idx val="4"/>
          <c:order val="4"/>
          <c:tx>
            <c:strRef>
              <c:f>'Graph4 consumption by mode'!$A$27</c:f>
              <c:strCache>
                <c:ptCount val="1"/>
                <c:pt idx="0">
                  <c:v>water</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'Graph4 consumption by mode'!$B$22:$C$22</c:f>
              <c:strCache/>
            </c:strRef>
          </c:cat>
          <c:val>
            <c:numRef>
              <c:f>'Graph4 consumption by mode'!$B$27:$C$27</c:f>
              <c:numCache/>
            </c:numRef>
          </c:val>
        </c:ser>
        <c:ser>
          <c:idx val="5"/>
          <c:order val="5"/>
          <c:tx>
            <c:strRef>
              <c:f>'Graph4 consumption by mode'!$A$28</c:f>
              <c:strCache>
                <c:ptCount val="1"/>
                <c:pt idx="0">
                  <c:v>bus, motorcycles</c:v>
                </c:pt>
              </c:strCache>
            </c:strRef>
          </c:tx>
          <c:spPr>
            <a:solidFill>
              <a:srgbClr val="E6B9B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'Graph4 consumption by mode'!$B$22:$C$22</c:f>
              <c:strCache/>
            </c:strRef>
          </c:cat>
          <c:val>
            <c:numRef>
              <c:f>'Graph4 consumption by mode'!$B$28:$C$28</c:f>
              <c:numCache/>
            </c:numRef>
          </c:val>
        </c:ser>
        <c:overlap val="100"/>
        <c:axId val="20056421"/>
        <c:axId val="46290062"/>
      </c:barChart>
      <c:catAx>
        <c:axId val="20056421"/>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6290062"/>
        <c:crosses val="autoZero"/>
        <c:auto val="1"/>
        <c:lblOffset val="100"/>
        <c:tickLblSkip val="1"/>
        <c:noMultiLvlLbl val="0"/>
      </c:catAx>
      <c:valAx>
        <c:axId val="46290062"/>
        <c:scaling>
          <c:orientation val="minMax"/>
          <c:max val="1"/>
        </c:scaling>
        <c:axPos val="l"/>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0056421"/>
        <c:crossesAt val="1"/>
        <c:crossBetween val="between"/>
        <c:dispUnits/>
        <c:majorUnit val="0.2"/>
      </c:valAx>
      <c:spPr>
        <a:solidFill>
          <a:srgbClr val="FFFFFF"/>
        </a:solidFill>
        <a:ln w="3175">
          <a:noFill/>
        </a:ln>
      </c:spPr>
    </c:plotArea>
    <c:legend>
      <c:legendPos val="b"/>
      <c:layout>
        <c:manualLayout>
          <c:xMode val="edge"/>
          <c:yMode val="edge"/>
          <c:x val="0.16975"/>
          <c:y val="0.8175"/>
          <c:w val="0.80475"/>
          <c:h val="0.141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742950</xdr:colOff>
      <xdr:row>1</xdr:row>
      <xdr:rowOff>19050</xdr:rowOff>
    </xdr:from>
    <xdr:to>
      <xdr:col>6</xdr:col>
      <xdr:colOff>742950</xdr:colOff>
      <xdr:row>17</xdr:row>
      <xdr:rowOff>85725</xdr:rowOff>
    </xdr:to>
    <xdr:graphicFrame>
      <xdr:nvGraphicFramePr>
        <xdr:cNvPr id="1" name="Graphique 2"/>
        <xdr:cNvGraphicFramePr/>
      </xdr:nvGraphicFramePr>
      <xdr:xfrm>
        <a:off x="742950" y="209550"/>
        <a:ext cx="4572000" cy="3114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ea.europa.eu/publications/european-community-greenhouse-gas-inventory-2009/" TargetMode="Externa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R120"/>
  <sheetViews>
    <sheetView zoomScale="80" zoomScaleNormal="80" workbookViewId="0" topLeftCell="A1">
      <selection activeCell="D5" sqref="D5"/>
    </sheetView>
  </sheetViews>
  <sheetFormatPr defaultColWidth="9.140625" defaultRowHeight="15"/>
  <cols>
    <col min="1" max="1" width="12.140625" style="1" customWidth="1"/>
    <col min="2" max="2" width="11.421875" style="1" customWidth="1"/>
    <col min="3" max="3" width="6.421875" style="1" customWidth="1"/>
    <col min="4" max="16384" width="11.421875" style="1" customWidth="1"/>
  </cols>
  <sheetData>
    <row r="2" ht="18.75">
      <c r="B2" s="2" t="s">
        <v>0</v>
      </c>
    </row>
    <row r="3" ht="28.5">
      <c r="F3" s="3" t="s">
        <v>1</v>
      </c>
    </row>
    <row r="4" ht="9" customHeight="1"/>
    <row r="5" ht="18.75">
      <c r="A5" s="2" t="s">
        <v>2</v>
      </c>
    </row>
    <row r="6" ht="7.5" customHeight="1">
      <c r="A6" s="2"/>
    </row>
    <row r="7" ht="15">
      <c r="A7" s="4" t="s">
        <v>3</v>
      </c>
    </row>
    <row r="8" spans="1:2" ht="15">
      <c r="A8" s="4"/>
      <c r="B8" s="1" t="s">
        <v>91</v>
      </c>
    </row>
    <row r="9" spans="2:5" ht="15">
      <c r="B9" s="5" t="s">
        <v>4</v>
      </c>
      <c r="C9" s="5"/>
      <c r="D9" s="5"/>
      <c r="E9" s="5"/>
    </row>
    <row r="10" spans="2:5" ht="15">
      <c r="B10" s="5" t="s">
        <v>5</v>
      </c>
      <c r="C10" s="5"/>
      <c r="D10" s="5"/>
      <c r="E10" s="5"/>
    </row>
    <row r="11" spans="2:5" ht="15">
      <c r="B11" s="5" t="s">
        <v>6</v>
      </c>
      <c r="C11" s="5"/>
      <c r="D11" s="5"/>
      <c r="E11" s="5"/>
    </row>
    <row r="13" spans="2:9" ht="15">
      <c r="B13" s="1" t="s">
        <v>92</v>
      </c>
      <c r="I13" s="6"/>
    </row>
    <row r="14" spans="2:5" ht="15">
      <c r="B14" s="5" t="s">
        <v>7</v>
      </c>
      <c r="C14" s="5"/>
      <c r="D14" s="5"/>
      <c r="E14" s="5"/>
    </row>
    <row r="15" spans="2:5" ht="15">
      <c r="B15" s="5" t="s">
        <v>8</v>
      </c>
      <c r="C15" s="5"/>
      <c r="D15" s="5"/>
      <c r="E15" s="5"/>
    </row>
    <row r="16" spans="2:5" ht="15">
      <c r="B16" s="5" t="s">
        <v>9</v>
      </c>
      <c r="C16" s="5"/>
      <c r="D16" s="5"/>
      <c r="E16" s="5"/>
    </row>
    <row r="18" ht="18.75">
      <c r="A18" s="2" t="s">
        <v>10</v>
      </c>
    </row>
    <row r="19" ht="15">
      <c r="A19" s="4" t="s">
        <v>11</v>
      </c>
    </row>
    <row r="20" spans="1:2" ht="18.75">
      <c r="A20" s="2"/>
      <c r="B20" s="1" t="s">
        <v>12</v>
      </c>
    </row>
    <row r="21" spans="1:2" ht="18.75">
      <c r="A21" s="2"/>
      <c r="B21" s="1" t="s">
        <v>93</v>
      </c>
    </row>
    <row r="22" ht="18.75">
      <c r="A22" s="2"/>
    </row>
    <row r="23" ht="18.75">
      <c r="A23" s="2" t="s">
        <v>13</v>
      </c>
    </row>
    <row r="24" ht="7.5" customHeight="1"/>
    <row r="25" ht="15">
      <c r="A25" s="4" t="s">
        <v>14</v>
      </c>
    </row>
    <row r="26" ht="15">
      <c r="B26" s="1" t="s">
        <v>94</v>
      </c>
    </row>
    <row r="27" ht="15">
      <c r="B27" s="1" t="s">
        <v>15</v>
      </c>
    </row>
    <row r="28" ht="8.25" customHeight="1"/>
    <row r="29" spans="1:6" ht="18.75">
      <c r="A29" s="2" t="s">
        <v>16</v>
      </c>
      <c r="B29" s="4"/>
      <c r="C29" s="4"/>
      <c r="D29" s="4"/>
      <c r="E29" s="4"/>
      <c r="F29" s="4"/>
    </row>
    <row r="30" spans="1:6" ht="15">
      <c r="A30" s="4" t="s">
        <v>17</v>
      </c>
      <c r="B30" s="4"/>
      <c r="C30" s="4"/>
      <c r="D30" s="4"/>
      <c r="E30" s="4"/>
      <c r="F30" s="4"/>
    </row>
    <row r="31" ht="15">
      <c r="B31" s="1" t="s">
        <v>95</v>
      </c>
    </row>
    <row r="32" spans="1:2" ht="15">
      <c r="A32" s="4"/>
      <c r="B32" s="7" t="s">
        <v>18</v>
      </c>
    </row>
    <row r="35" ht="15">
      <c r="A35" s="1" t="s">
        <v>19</v>
      </c>
    </row>
    <row r="36" spans="1:6" ht="15">
      <c r="A36" s="4"/>
      <c r="B36" s="4"/>
      <c r="C36" s="4"/>
      <c r="D36" s="4"/>
      <c r="E36" s="4"/>
      <c r="F36" s="4"/>
    </row>
    <row r="37" ht="15">
      <c r="A37" s="8" t="s">
        <v>20</v>
      </c>
    </row>
    <row r="38" ht="17.25" customHeight="1"/>
    <row r="39" spans="1:3" ht="15">
      <c r="A39" s="4" t="s">
        <v>21</v>
      </c>
      <c r="B39" s="4" t="s">
        <v>22</v>
      </c>
      <c r="C39" s="4"/>
    </row>
    <row r="40" spans="1:10" ht="15">
      <c r="A40" s="9"/>
      <c r="B40" s="1" t="s">
        <v>23</v>
      </c>
      <c r="C40" s="10"/>
      <c r="D40" s="10"/>
      <c r="E40" s="10"/>
      <c r="F40" s="10"/>
      <c r="G40" s="10"/>
      <c r="H40" s="10"/>
      <c r="I40" s="10"/>
      <c r="J40" s="10"/>
    </row>
    <row r="41" spans="1:10" ht="15">
      <c r="A41" s="11"/>
      <c r="B41" s="1" t="s">
        <v>24</v>
      </c>
      <c r="C41" s="10"/>
      <c r="D41" s="10"/>
      <c r="E41" s="10"/>
      <c r="F41" s="10"/>
      <c r="G41" s="10"/>
      <c r="H41" s="10"/>
      <c r="I41" s="10"/>
      <c r="J41" s="10"/>
    </row>
    <row r="42" spans="1:10" ht="15">
      <c r="A42" s="11"/>
      <c r="B42" s="1" t="s">
        <v>25</v>
      </c>
      <c r="C42" s="10"/>
      <c r="D42" s="10"/>
      <c r="E42" s="10"/>
      <c r="F42" s="10"/>
      <c r="G42" s="10"/>
      <c r="H42" s="10"/>
      <c r="I42" s="10"/>
      <c r="J42" s="10"/>
    </row>
    <row r="43" spans="1:10" ht="15">
      <c r="A43" s="9"/>
      <c r="B43" s="1" t="s">
        <v>26</v>
      </c>
      <c r="C43" s="10"/>
      <c r="D43" s="10"/>
      <c r="E43" s="10"/>
      <c r="F43" s="10"/>
      <c r="G43" s="10"/>
      <c r="H43" s="10"/>
      <c r="I43" s="10"/>
      <c r="J43" s="10"/>
    </row>
    <row r="44" spans="1:10" ht="15">
      <c r="A44" s="11"/>
      <c r="B44" s="11"/>
      <c r="C44" s="12" t="s">
        <v>27</v>
      </c>
      <c r="D44" s="10"/>
      <c r="E44" s="10"/>
      <c r="F44" s="10"/>
      <c r="G44" s="10"/>
      <c r="H44" s="10"/>
      <c r="I44" s="10"/>
      <c r="J44" s="10"/>
    </row>
    <row r="45" spans="2:7" ht="15">
      <c r="B45" s="10"/>
      <c r="C45" s="12" t="s">
        <v>28</v>
      </c>
      <c r="D45" s="10"/>
      <c r="E45" s="10"/>
      <c r="F45" s="10"/>
      <c r="G45" s="10"/>
    </row>
    <row r="46" spans="2:7" ht="15">
      <c r="B46" s="10"/>
      <c r="C46" s="12" t="s">
        <v>29</v>
      </c>
      <c r="D46" s="10"/>
      <c r="E46" s="10"/>
      <c r="F46" s="10"/>
      <c r="G46" s="10"/>
    </row>
    <row r="47" spans="2:7" ht="15">
      <c r="B47" s="10"/>
      <c r="C47" s="12" t="s">
        <v>30</v>
      </c>
      <c r="D47" s="10"/>
      <c r="E47" s="10"/>
      <c r="F47" s="10"/>
      <c r="G47" s="10"/>
    </row>
    <row r="48" spans="2:7" ht="15">
      <c r="B48" s="10"/>
      <c r="C48" s="12"/>
      <c r="D48" s="10"/>
      <c r="E48" s="10"/>
      <c r="F48" s="10"/>
      <c r="G48" s="10"/>
    </row>
    <row r="49" spans="2:7" ht="15">
      <c r="B49" s="1" t="s">
        <v>31</v>
      </c>
      <c r="C49" s="12"/>
      <c r="D49" s="10"/>
      <c r="E49" s="10"/>
      <c r="F49" s="10"/>
      <c r="G49" s="10"/>
    </row>
    <row r="50" spans="2:7" ht="15">
      <c r="B50" s="1" t="s">
        <v>32</v>
      </c>
      <c r="C50" s="12"/>
      <c r="D50" s="10"/>
      <c r="E50" s="10"/>
      <c r="F50" s="10"/>
      <c r="G50" s="10"/>
    </row>
    <row r="51" spans="2:7" ht="15">
      <c r="B51" s="1" t="s">
        <v>33</v>
      </c>
      <c r="C51" s="12"/>
      <c r="D51" s="10"/>
      <c r="E51" s="10"/>
      <c r="F51" s="10"/>
      <c r="G51" s="10"/>
    </row>
    <row r="52" spans="2:7" ht="15">
      <c r="B52" s="1" t="s">
        <v>34</v>
      </c>
      <c r="C52" s="12"/>
      <c r="D52" s="10"/>
      <c r="E52" s="10"/>
      <c r="F52" s="10"/>
      <c r="G52" s="10"/>
    </row>
    <row r="53" spans="2:7" ht="15">
      <c r="B53" s="1" t="s">
        <v>35</v>
      </c>
      <c r="C53" s="12"/>
      <c r="D53" s="10"/>
      <c r="E53" s="10"/>
      <c r="F53" s="10"/>
      <c r="G53" s="10"/>
    </row>
    <row r="54" spans="2:7" ht="15">
      <c r="B54" s="1" t="s">
        <v>36</v>
      </c>
      <c r="C54" s="12"/>
      <c r="D54" s="10"/>
      <c r="E54" s="10"/>
      <c r="F54" s="10"/>
      <c r="G54" s="10"/>
    </row>
    <row r="55" spans="2:7" ht="15">
      <c r="B55" s="1" t="s">
        <v>37</v>
      </c>
      <c r="C55" s="12"/>
      <c r="D55" s="10"/>
      <c r="E55" s="10"/>
      <c r="F55" s="10"/>
      <c r="G55" s="10"/>
    </row>
    <row r="56" spans="1:3" ht="15">
      <c r="A56" s="4"/>
      <c r="B56" s="4"/>
      <c r="C56" s="4"/>
    </row>
    <row r="57" spans="2:12" ht="6.75" customHeight="1">
      <c r="B57" s="10"/>
      <c r="C57" s="10"/>
      <c r="D57" s="10"/>
      <c r="E57" s="10"/>
      <c r="F57" s="10"/>
      <c r="G57" s="10"/>
      <c r="H57" s="10"/>
      <c r="I57" s="10"/>
      <c r="J57" s="10"/>
      <c r="K57" s="10"/>
      <c r="L57" s="10"/>
    </row>
    <row r="58" spans="3:13" ht="15.75">
      <c r="C58" s="13" t="s">
        <v>38</v>
      </c>
      <c r="D58" s="10"/>
      <c r="E58" s="10"/>
      <c r="F58" s="10"/>
      <c r="G58" s="10"/>
      <c r="H58" s="10"/>
      <c r="I58" s="10"/>
      <c r="J58" s="10"/>
      <c r="K58" s="10"/>
      <c r="L58" s="10"/>
      <c r="M58" s="10"/>
    </row>
    <row r="59" spans="3:13" ht="15">
      <c r="C59" s="10"/>
      <c r="D59" s="10"/>
      <c r="E59" s="10"/>
      <c r="F59" s="10"/>
      <c r="G59" s="10"/>
      <c r="H59" s="10"/>
      <c r="I59" s="10"/>
      <c r="J59" s="10"/>
      <c r="K59" s="10"/>
      <c r="L59" s="10"/>
      <c r="M59" s="10"/>
    </row>
    <row r="60" spans="3:13" ht="20.25">
      <c r="C60" s="14" t="s">
        <v>96</v>
      </c>
      <c r="D60" s="10"/>
      <c r="E60" s="10"/>
      <c r="F60" s="10"/>
      <c r="G60" s="10"/>
      <c r="H60" s="10"/>
      <c r="I60" s="1" t="s">
        <v>97</v>
      </c>
      <c r="J60" s="10"/>
      <c r="K60" s="10"/>
      <c r="L60" s="10"/>
      <c r="M60" s="10"/>
    </row>
    <row r="61" spans="3:13" ht="18">
      <c r="C61" s="10"/>
      <c r="D61" s="10"/>
      <c r="E61" s="10"/>
      <c r="F61" s="10"/>
      <c r="G61" s="10"/>
      <c r="H61" s="10"/>
      <c r="I61" s="13" t="s">
        <v>98</v>
      </c>
      <c r="J61" s="10"/>
      <c r="K61" s="10"/>
      <c r="L61" s="10"/>
      <c r="M61" s="10"/>
    </row>
    <row r="62" spans="3:13" ht="15">
      <c r="C62" s="10"/>
      <c r="D62" s="10"/>
      <c r="E62" s="10"/>
      <c r="F62" s="10"/>
      <c r="G62" s="10"/>
      <c r="H62" s="10"/>
      <c r="I62" s="10"/>
      <c r="J62" s="10"/>
      <c r="K62" s="10"/>
      <c r="L62" s="10"/>
      <c r="M62" s="10"/>
    </row>
    <row r="63" spans="3:13" ht="15">
      <c r="C63" s="10" t="s">
        <v>39</v>
      </c>
      <c r="D63" s="10"/>
      <c r="E63" s="10"/>
      <c r="F63" s="10"/>
      <c r="G63" s="10"/>
      <c r="H63" s="10"/>
      <c r="I63" s="10"/>
      <c r="J63" s="10"/>
      <c r="K63" s="10"/>
      <c r="L63" s="10"/>
      <c r="M63" s="10"/>
    </row>
    <row r="64" ht="18">
      <c r="E64" s="15" t="s">
        <v>99</v>
      </c>
    </row>
    <row r="65" ht="9" customHeight="1">
      <c r="C65" s="10"/>
    </row>
    <row r="66" spans="2:3" ht="18">
      <c r="B66" s="16"/>
      <c r="C66" s="17" t="s">
        <v>100</v>
      </c>
    </row>
    <row r="68" spans="1:6" ht="15">
      <c r="A68" s="4" t="s">
        <v>40</v>
      </c>
      <c r="B68" s="4" t="s">
        <v>41</v>
      </c>
      <c r="C68" s="4"/>
      <c r="D68" s="4"/>
      <c r="E68" s="4"/>
      <c r="F68" s="4"/>
    </row>
    <row r="69" ht="15">
      <c r="B69" s="1" t="s">
        <v>42</v>
      </c>
    </row>
    <row r="71" spans="1:6" ht="15">
      <c r="A71" s="4" t="s">
        <v>43</v>
      </c>
      <c r="B71" s="4" t="s">
        <v>44</v>
      </c>
      <c r="C71" s="4"/>
      <c r="D71" s="4"/>
      <c r="E71" s="4"/>
      <c r="F71" s="4"/>
    </row>
    <row r="72" ht="15">
      <c r="B72" s="1" t="s">
        <v>45</v>
      </c>
    </row>
    <row r="73" spans="1:3" ht="12.75" customHeight="1">
      <c r="A73" s="18"/>
      <c r="B73" s="18"/>
      <c r="C73" s="18"/>
    </row>
    <row r="74" spans="1:3" ht="15">
      <c r="A74" s="18"/>
      <c r="B74" s="7" t="s">
        <v>46</v>
      </c>
      <c r="C74" s="18"/>
    </row>
    <row r="75" ht="15">
      <c r="B75" s="19" t="s">
        <v>47</v>
      </c>
    </row>
    <row r="76" ht="15">
      <c r="B76" s="1" t="s">
        <v>48</v>
      </c>
    </row>
    <row r="78" spans="1:3" ht="15">
      <c r="A78" s="4" t="s">
        <v>49</v>
      </c>
      <c r="B78" s="4" t="s">
        <v>50</v>
      </c>
      <c r="C78" s="4"/>
    </row>
    <row r="80" ht="15">
      <c r="B80" s="20" t="s">
        <v>51</v>
      </c>
    </row>
    <row r="81" ht="15">
      <c r="B81" s="1" t="s">
        <v>52</v>
      </c>
    </row>
    <row r="82" ht="15">
      <c r="B82" s="12" t="s">
        <v>53</v>
      </c>
    </row>
    <row r="83" ht="15">
      <c r="B83" s="1" t="s">
        <v>54</v>
      </c>
    </row>
    <row r="85" spans="2:11" ht="18.75">
      <c r="B85" s="21" t="s">
        <v>55</v>
      </c>
      <c r="C85" s="21"/>
      <c r="D85" s="21" t="s">
        <v>101</v>
      </c>
      <c r="E85" s="21"/>
      <c r="F85" s="21"/>
      <c r="G85" s="21"/>
      <c r="H85" s="21"/>
      <c r="I85" s="21" t="s">
        <v>56</v>
      </c>
      <c r="J85" s="21"/>
      <c r="K85" s="21"/>
    </row>
    <row r="86" spans="2:11" ht="15.75">
      <c r="B86" s="21"/>
      <c r="C86" s="21"/>
      <c r="D86" s="21"/>
      <c r="E86" s="21"/>
      <c r="F86" s="21"/>
      <c r="G86" s="21"/>
      <c r="H86" s="21"/>
      <c r="I86" s="21" t="s">
        <v>57</v>
      </c>
      <c r="J86" s="21"/>
      <c r="K86" s="21"/>
    </row>
    <row r="87" spans="2:11" ht="15.75">
      <c r="B87" s="21"/>
      <c r="C87" s="21"/>
      <c r="D87" s="21"/>
      <c r="E87" s="21"/>
      <c r="F87" s="21"/>
      <c r="G87" s="21"/>
      <c r="H87" s="21"/>
      <c r="I87" s="21" t="s">
        <v>58</v>
      </c>
      <c r="J87" s="21"/>
      <c r="K87" s="21"/>
    </row>
    <row r="88" spans="2:11" ht="15.75">
      <c r="B88" s="21" t="s">
        <v>59</v>
      </c>
      <c r="C88" s="21"/>
      <c r="E88" s="21" t="s">
        <v>60</v>
      </c>
      <c r="F88" s="21"/>
      <c r="G88" s="21" t="s">
        <v>61</v>
      </c>
      <c r="H88" s="21"/>
      <c r="I88" s="21"/>
      <c r="J88" s="21"/>
      <c r="K88" s="21"/>
    </row>
    <row r="89" spans="2:11" ht="15.75">
      <c r="B89" s="21" t="s">
        <v>62</v>
      </c>
      <c r="C89" s="21"/>
      <c r="E89" s="21"/>
      <c r="F89" s="21"/>
      <c r="G89" s="21"/>
      <c r="H89" s="21"/>
      <c r="I89" s="21"/>
      <c r="J89" s="21"/>
      <c r="K89" s="21"/>
    </row>
    <row r="90" spans="2:11" ht="15.75">
      <c r="B90" s="21" t="s">
        <v>59</v>
      </c>
      <c r="C90" s="21"/>
      <c r="D90" s="21"/>
      <c r="E90" s="21" t="s">
        <v>63</v>
      </c>
      <c r="F90" s="21"/>
      <c r="G90" s="21"/>
      <c r="H90" s="21"/>
      <c r="J90" s="21" t="s">
        <v>64</v>
      </c>
      <c r="K90" s="21"/>
    </row>
    <row r="91" spans="2:11" ht="15.75">
      <c r="B91" s="21"/>
      <c r="C91" s="21"/>
      <c r="D91" s="21"/>
      <c r="E91" s="21"/>
      <c r="F91" s="21"/>
      <c r="G91" s="21"/>
      <c r="H91" s="21"/>
      <c r="J91" s="21" t="s">
        <v>65</v>
      </c>
      <c r="K91" s="21"/>
    </row>
    <row r="92" spans="2:11" ht="15.75">
      <c r="B92" s="21" t="s">
        <v>66</v>
      </c>
      <c r="C92" s="21"/>
      <c r="D92" s="21"/>
      <c r="E92" s="21"/>
      <c r="F92" s="21"/>
      <c r="G92" s="21"/>
      <c r="H92" s="21"/>
      <c r="I92" s="21"/>
      <c r="J92" s="21"/>
      <c r="K92" s="21"/>
    </row>
    <row r="93" spans="2:11" ht="18.75">
      <c r="B93" s="21" t="s">
        <v>102</v>
      </c>
      <c r="D93" s="21"/>
      <c r="E93" s="21"/>
      <c r="F93" s="21"/>
      <c r="G93" s="21"/>
      <c r="H93" s="21"/>
      <c r="I93" s="21"/>
      <c r="J93" s="21"/>
      <c r="K93" s="21"/>
    </row>
    <row r="94" ht="15">
      <c r="B94" s="1" t="s">
        <v>67</v>
      </c>
    </row>
    <row r="95" ht="15">
      <c r="B95" s="1" t="s">
        <v>68</v>
      </c>
    </row>
    <row r="97" ht="15">
      <c r="A97" s="4" t="s">
        <v>69</v>
      </c>
    </row>
    <row r="98" ht="15">
      <c r="B98" t="s">
        <v>70</v>
      </c>
    </row>
    <row r="99" ht="15">
      <c r="B99" s="1" t="s">
        <v>71</v>
      </c>
    </row>
    <row r="101" ht="15">
      <c r="A101" s="22"/>
    </row>
    <row r="102" ht="15">
      <c r="A102" s="4" t="s">
        <v>72</v>
      </c>
    </row>
    <row r="103" ht="15">
      <c r="B103" t="s">
        <v>73</v>
      </c>
    </row>
    <row r="104" spans="1:2" ht="15">
      <c r="A104" s="22"/>
      <c r="B104" s="12" t="s">
        <v>74</v>
      </c>
    </row>
    <row r="105" spans="1:2" ht="15">
      <c r="A105" s="22"/>
      <c r="B105" s="12" t="s">
        <v>75</v>
      </c>
    </row>
    <row r="107" ht="15">
      <c r="A107" s="8" t="s">
        <v>76</v>
      </c>
    </row>
    <row r="108" ht="15">
      <c r="A108" s="1" t="s">
        <v>77</v>
      </c>
    </row>
    <row r="109" ht="15">
      <c r="A109" s="1" t="s">
        <v>78</v>
      </c>
    </row>
    <row r="110" ht="6.75" customHeight="1"/>
    <row r="111" s="10" customFormat="1" ht="15">
      <c r="A111" s="23" t="s">
        <v>103</v>
      </c>
    </row>
    <row r="112" s="10" customFormat="1" ht="15">
      <c r="A112" s="24" t="s">
        <v>104</v>
      </c>
    </row>
    <row r="113" s="10" customFormat="1" ht="15">
      <c r="A113" s="25" t="s">
        <v>105</v>
      </c>
    </row>
    <row r="114" spans="1:2" s="10" customFormat="1" ht="15">
      <c r="A114" s="25"/>
      <c r="B114" s="19" t="s">
        <v>108</v>
      </c>
    </row>
    <row r="115" spans="1:18" s="10" customFormat="1" ht="20.25" customHeight="1">
      <c r="A115" s="23" t="s">
        <v>106</v>
      </c>
      <c r="R115" s="26" t="s">
        <v>79</v>
      </c>
    </row>
    <row r="116" s="10" customFormat="1" ht="15">
      <c r="A116" s="25" t="s">
        <v>107</v>
      </c>
    </row>
    <row r="117" spans="1:10" ht="15">
      <c r="A117" s="9"/>
      <c r="B117" s="10"/>
      <c r="C117" s="10"/>
      <c r="D117" s="10"/>
      <c r="E117" s="10"/>
      <c r="F117" s="10"/>
      <c r="G117" s="10"/>
      <c r="H117" s="10"/>
      <c r="I117" s="10"/>
      <c r="J117" s="10"/>
    </row>
    <row r="118" spans="1:10" ht="15">
      <c r="A118" s="9"/>
      <c r="B118" s="10"/>
      <c r="C118" s="10"/>
      <c r="D118" s="10"/>
      <c r="E118" s="10"/>
      <c r="F118" s="10"/>
      <c r="G118" s="10"/>
      <c r="H118" s="10"/>
      <c r="I118" s="10"/>
      <c r="J118" s="10"/>
    </row>
    <row r="119" spans="1:10" ht="15">
      <c r="A119" s="23"/>
      <c r="B119" s="10"/>
      <c r="C119" s="10"/>
      <c r="D119" s="10"/>
      <c r="E119" s="10"/>
      <c r="F119" s="10"/>
      <c r="G119" s="10"/>
      <c r="H119" s="10"/>
      <c r="I119" s="10"/>
      <c r="J119" s="10"/>
    </row>
    <row r="120" ht="15">
      <c r="D120" s="10"/>
    </row>
  </sheetData>
  <sheetProtection/>
  <hyperlinks>
    <hyperlink ref="B32" r:id="rId1" display="http://www.eea.europa.eu/publications/european-community-greenhouse-gas-inventory-2009/"/>
    <hyperlink ref="B74" location="_ftn1" display="_ftn1"/>
  </hyperlinks>
  <printOptions/>
  <pageMargins left="0.7" right="0.7" top="0.75" bottom="0.75" header="0.3" footer="0.3"/>
  <pageSetup horizontalDpi="600" verticalDpi="600" orientation="portrait" paperSize="9" r:id="rId4"/>
  <legacyDrawing r:id="rId3"/>
  <oleObjects>
    <oleObject progId="Equation.3" shapeId="298014" r:id="rId2"/>
  </oleObjects>
</worksheet>
</file>

<file path=xl/worksheets/sheet2.xml><?xml version="1.0" encoding="utf-8"?>
<worksheet xmlns="http://schemas.openxmlformats.org/spreadsheetml/2006/main" xmlns:r="http://schemas.openxmlformats.org/officeDocument/2006/relationships">
  <dimension ref="A1:E39"/>
  <sheetViews>
    <sheetView tabSelected="1" workbookViewId="0" topLeftCell="A1">
      <selection activeCell="G25" sqref="G25"/>
    </sheetView>
  </sheetViews>
  <sheetFormatPr defaultColWidth="9.140625" defaultRowHeight="15"/>
  <cols>
    <col min="1" max="16384" width="11.421875" style="0" customWidth="1"/>
  </cols>
  <sheetData>
    <row r="1" ht="15">
      <c r="A1" s="27" t="s">
        <v>80</v>
      </c>
    </row>
    <row r="19" ht="15">
      <c r="B19" s="28" t="s">
        <v>81</v>
      </c>
    </row>
    <row r="21" spans="1:3" ht="15">
      <c r="A21" s="29" t="s">
        <v>82</v>
      </c>
      <c r="B21" s="30"/>
      <c r="C21" s="30"/>
    </row>
    <row r="22" spans="1:3" ht="15">
      <c r="A22" s="17"/>
      <c r="B22" s="31" t="s">
        <v>83</v>
      </c>
      <c r="C22" s="31" t="s">
        <v>84</v>
      </c>
    </row>
    <row r="23" spans="1:5" ht="15">
      <c r="A23" s="17" t="s">
        <v>85</v>
      </c>
      <c r="B23" s="32">
        <v>0.5093346501922936</v>
      </c>
      <c r="C23" s="32">
        <v>0.4762812068043948</v>
      </c>
      <c r="E23" s="33"/>
    </row>
    <row r="24" spans="1:3" ht="15">
      <c r="A24" s="34" t="s">
        <v>86</v>
      </c>
      <c r="B24" s="32">
        <v>0.2895155171263709</v>
      </c>
      <c r="C24" s="32">
        <v>0.3115215585155512</v>
      </c>
    </row>
    <row r="25" spans="1:3" ht="15">
      <c r="A25" s="34" t="s">
        <v>87</v>
      </c>
      <c r="B25" s="32">
        <v>0.10632799774988018</v>
      </c>
      <c r="C25" s="32">
        <v>0.14382090671424572</v>
      </c>
    </row>
    <row r="26" spans="1:3" ht="15">
      <c r="A26" s="34" t="s">
        <v>88</v>
      </c>
      <c r="B26" s="35">
        <v>0.03461390463288165</v>
      </c>
      <c r="C26" s="35">
        <v>0.025213267802448616</v>
      </c>
    </row>
    <row r="27" spans="1:3" ht="15">
      <c r="A27" s="34" t="s">
        <v>89</v>
      </c>
      <c r="B27" s="35">
        <v>0.025415752888694756</v>
      </c>
      <c r="C27" s="35">
        <v>0.014520574679804185</v>
      </c>
    </row>
    <row r="28" spans="1:3" ht="15">
      <c r="A28" s="34" t="s">
        <v>90</v>
      </c>
      <c r="B28" s="35">
        <v>0.034792177409879055</v>
      </c>
      <c r="C28" s="35">
        <v>0.028642485483555545</v>
      </c>
    </row>
    <row r="30" spans="2:3" ht="15">
      <c r="B30" s="36">
        <f>B23+B24+B25+B26+B27+B28</f>
        <v>1.0000000000000002</v>
      </c>
      <c r="C30" s="36">
        <f>C23+C24+C25+C26+C27+C28</f>
        <v>1</v>
      </c>
    </row>
    <row r="32" spans="1:3" ht="15">
      <c r="A32" s="37"/>
      <c r="B32" s="38"/>
      <c r="C32" s="38"/>
    </row>
    <row r="33" spans="1:3" ht="15">
      <c r="A33" s="39"/>
      <c r="B33" s="38"/>
      <c r="C33" s="38"/>
    </row>
    <row r="34" spans="2:3" ht="15">
      <c r="B34" s="38"/>
      <c r="C34" s="38"/>
    </row>
    <row r="35" spans="2:3" ht="15">
      <c r="B35" s="38"/>
      <c r="C35" s="38"/>
    </row>
    <row r="36" spans="2:3" ht="15">
      <c r="B36" s="38"/>
      <c r="C36" s="38"/>
    </row>
    <row r="37" spans="2:3" ht="15">
      <c r="B37" s="38"/>
      <c r="C37" s="38"/>
    </row>
    <row r="38" spans="2:3" ht="15">
      <c r="B38" s="38"/>
      <c r="C38" s="38"/>
    </row>
    <row r="39" spans="2:3" ht="15">
      <c r="B39" s="38"/>
      <c r="C39" s="38"/>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Helpdesk</dc:creator>
  <cp:keywords/>
  <dc:description/>
  <cp:lastModifiedBy>Helpdesk</cp:lastModifiedBy>
  <dcterms:created xsi:type="dcterms:W3CDTF">2010-08-13T08:52:31Z</dcterms:created>
  <dcterms:modified xsi:type="dcterms:W3CDTF">2010-08-13T08:59:42Z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