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860" windowHeight="6795" activeTab="2"/>
  </bookViews>
  <sheets>
    <sheet name="Data annex fig 9a" sheetId="1" r:id="rId1"/>
    <sheet name="Data annex fig 9b" sheetId="2" r:id="rId2"/>
    <sheet name="Data annex data fig 9a and b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'[8]1997  Table 1a Modified'!#REF!</definedName>
    <definedName name="Eno_Tons">'[8]1997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'[8]1997  Table 1a Modified'!#REF!</definedName>
    <definedName name="Sum_TTM">'[8]1997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sharedStrings.xml><?xml version="1.0" encoding="utf-8"?>
<sst xmlns="http://schemas.openxmlformats.org/spreadsheetml/2006/main" count="19" uniqueCount="15">
  <si>
    <t>Modal split</t>
  </si>
  <si>
    <t>share of …</t>
  </si>
  <si>
    <t>year</t>
  </si>
  <si>
    <t>Excl. deep-sea shipping</t>
  </si>
  <si>
    <t>Incl. deep-sea shipping</t>
  </si>
  <si>
    <t>Road</t>
  </si>
  <si>
    <t>Rail</t>
  </si>
  <si>
    <t>Inland waterways</t>
  </si>
  <si>
    <t>Sea shipping</t>
  </si>
  <si>
    <t>tot.road</t>
  </si>
  <si>
    <t>tot.rail</t>
  </si>
  <si>
    <t>tot.inland</t>
  </si>
  <si>
    <t>tot sea shipping</t>
  </si>
  <si>
    <t>tot.all 3</t>
  </si>
  <si>
    <t>source TERM 12 (2005) data sheet. modal split in freight transport (original source excludes sea shipping)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</si>
</sst>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49" fontId="4" fillId="0" borderId="2" applyNumberFormat="0" applyFont="0" applyFill="0" applyBorder="0" applyProtection="0">
      <alignment horizontal="left" vertical="center" indent="5"/>
    </xf>
    <xf numFmtId="4" fontId="5" fillId="0" borderId="3" applyFill="0" applyBorder="0" applyProtection="0">
      <alignment horizontal="right" vertical="center"/>
    </xf>
    <xf numFmtId="0" fontId="6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4" applyNumberFormat="0" applyFill="0">
      <alignment horizontal="right"/>
      <protection/>
    </xf>
    <xf numFmtId="196" fontId="9" fillId="0" borderId="4">
      <alignment horizontal="right" vertical="center"/>
      <protection/>
    </xf>
    <xf numFmtId="49" fontId="10" fillId="0" borderId="4">
      <alignment horizontal="left" vertical="center"/>
      <protection/>
    </xf>
    <xf numFmtId="195" fontId="8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4">
      <alignment horizontal="left"/>
      <protection/>
    </xf>
    <xf numFmtId="0" fontId="13" fillId="0" borderId="5">
      <alignment horizontal="right" vertical="center"/>
      <protection/>
    </xf>
    <xf numFmtId="0" fontId="14" fillId="0" borderId="4">
      <alignment horizontal="left" vertical="center"/>
      <protection/>
    </xf>
    <xf numFmtId="0" fontId="8" fillId="0" borderId="4">
      <alignment horizontal="left" vertical="center"/>
      <protection/>
    </xf>
    <xf numFmtId="0" fontId="12" fillId="0" borderId="4">
      <alignment horizontal="left"/>
      <protection/>
    </xf>
    <xf numFmtId="0" fontId="12" fillId="2" borderId="0">
      <alignment horizontal="centerContinuous" wrapText="1"/>
      <protection/>
    </xf>
    <xf numFmtId="49" fontId="12" fillId="2" borderId="6">
      <alignment horizontal="left" vertical="center"/>
      <protection/>
    </xf>
    <xf numFmtId="0" fontId="12" fillId="2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4" fillId="0" borderId="1" applyFill="0" applyBorder="0" applyProtection="0">
      <alignment horizontal="right" vertical="center"/>
    </xf>
    <xf numFmtId="49" fontId="5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4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9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10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0" fillId="0" borderId="0">
      <alignment/>
      <protection/>
    </xf>
    <xf numFmtId="49" fontId="9" fillId="0" borderId="0">
      <alignment horizontal="left" vertical="center"/>
      <protection/>
    </xf>
    <xf numFmtId="49" fontId="10" fillId="0" borderId="4">
      <alignment horizontal="left"/>
      <protection/>
    </xf>
    <xf numFmtId="195" fontId="9" fillId="0" borderId="0" applyNumberFormat="0">
      <alignment horizontal="right"/>
      <protection/>
    </xf>
    <xf numFmtId="0" fontId="13" fillId="5" borderId="0">
      <alignment horizontal="centerContinuous" vertical="center" wrapText="1"/>
      <protection/>
    </xf>
    <xf numFmtId="0" fontId="13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2" fillId="0" borderId="0">
      <alignment horizontal="left"/>
      <protection/>
    </xf>
    <xf numFmtId="0" fontId="7" fillId="0" borderId="0">
      <alignment horizontal="left"/>
      <protection/>
    </xf>
    <xf numFmtId="0" fontId="8" fillId="0" borderId="0">
      <alignment horizontal="left"/>
      <protection/>
    </xf>
    <xf numFmtId="0" fontId="21" fillId="0" borderId="0">
      <alignment horizontal="left" vertical="top"/>
      <protection/>
    </xf>
    <xf numFmtId="0" fontId="7" fillId="0" borderId="0">
      <alignment horizontal="left"/>
      <protection/>
    </xf>
    <xf numFmtId="0" fontId="8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9" fillId="0" borderId="4">
      <alignment horizontal="left"/>
      <protection/>
    </xf>
    <xf numFmtId="0" fontId="13" fillId="0" borderId="5">
      <alignment horizontal="left"/>
      <protection/>
    </xf>
    <xf numFmtId="0" fontId="12" fillId="0" borderId="0">
      <alignment horizontal="left" vertical="center"/>
      <protection/>
    </xf>
    <xf numFmtId="49" fontId="19" fillId="0" borderId="4">
      <alignment horizontal="left"/>
      <protection/>
    </xf>
  </cellStyleXfs>
  <cellXfs count="19">
    <xf numFmtId="0" fontId="0" fillId="0" borderId="0" xfId="0" applyAlignment="1">
      <alignment/>
    </xf>
    <xf numFmtId="0" fontId="23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23" fillId="6" borderId="9" xfId="65" applyFont="1" applyFill="1" applyBorder="1">
      <alignment/>
      <protection/>
    </xf>
    <xf numFmtId="0" fontId="23" fillId="6" borderId="10" xfId="65" applyFont="1" applyFill="1" applyBorder="1">
      <alignment/>
      <protection/>
    </xf>
    <xf numFmtId="0" fontId="23" fillId="6" borderId="11" xfId="65" applyFont="1" applyFill="1" applyBorder="1">
      <alignment/>
      <protection/>
    </xf>
    <xf numFmtId="0" fontId="23" fillId="6" borderId="12" xfId="65" applyFont="1" applyFill="1" applyBorder="1">
      <alignment/>
      <protection/>
    </xf>
    <xf numFmtId="0" fontId="0" fillId="6" borderId="11" xfId="65" applyFont="1" applyFill="1" applyBorder="1">
      <alignment/>
      <protection/>
    </xf>
    <xf numFmtId="9" fontId="0" fillId="6" borderId="12" xfId="57" applyFill="1" applyBorder="1" applyAlignment="1">
      <alignment/>
    </xf>
    <xf numFmtId="0" fontId="0" fillId="3" borderId="11" xfId="65" applyFill="1" applyBorder="1">
      <alignment/>
      <protection/>
    </xf>
    <xf numFmtId="1" fontId="0" fillId="3" borderId="11" xfId="65" applyNumberFormat="1" applyFill="1" applyBorder="1">
      <alignment/>
      <protection/>
    </xf>
    <xf numFmtId="0" fontId="0" fillId="3" borderId="11" xfId="65" applyFont="1" applyFill="1" applyBorder="1">
      <alignment/>
      <protection/>
    </xf>
    <xf numFmtId="0" fontId="24" fillId="3" borderId="13" xfId="65" applyFont="1" applyFill="1" applyBorder="1">
      <alignment/>
      <protection/>
    </xf>
    <xf numFmtId="1" fontId="24" fillId="7" borderId="14" xfId="65" applyNumberFormat="1" applyFont="1" applyFill="1" applyBorder="1">
      <alignment/>
      <protection/>
    </xf>
    <xf numFmtId="1" fontId="24" fillId="7" borderId="13" xfId="65" applyNumberFormat="1" applyFont="1" applyFill="1" applyBorder="1">
      <alignment/>
      <protection/>
    </xf>
    <xf numFmtId="0" fontId="0" fillId="8" borderId="0" xfId="65" applyFont="1" applyFill="1" applyBorder="1">
      <alignment/>
      <protection/>
    </xf>
    <xf numFmtId="0" fontId="0" fillId="0" borderId="0" xfId="65" applyBorder="1">
      <alignment/>
      <protection/>
    </xf>
    <xf numFmtId="0" fontId="0" fillId="0" borderId="0" xfId="0" applyBorder="1" applyAlignment="1">
      <alignment/>
    </xf>
  </cellXfs>
  <cellStyles count="7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ard_TERM 2005 13 - Freight transport" xfId="65"/>
    <cellStyle name="Standard_Excel2" xfId="66"/>
    <cellStyle name="State" xfId="67"/>
    <cellStyle name="Superscript" xfId="68"/>
    <cellStyle name="Table Data" xfId="69"/>
    <cellStyle name="Table Head Top" xfId="70"/>
    <cellStyle name="Table Hed Side" xfId="71"/>
    <cellStyle name="Table 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al" xfId="79"/>
    <cellStyle name="Valuta0" xfId="80"/>
    <cellStyle name="Vast" xfId="81"/>
    <cellStyle name="Währung [0]_Excel2" xfId="82"/>
    <cellStyle name="Währung_Excel2" xfId="83"/>
    <cellStyle name="Wrap" xfId="84"/>
    <cellStyle name="Wrap Bold" xfId="85"/>
    <cellStyle name="Wrap Title" xfId="86"/>
    <cellStyle name="Wrap_NTS99-~11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annex data fig 9a and b'!$A$5:$A$8</c:f>
              <c:strCache>
                <c:ptCount val="4"/>
                <c:pt idx="0">
                  <c:v>Road</c:v>
                </c:pt>
                <c:pt idx="1">
                  <c:v>Rail</c:v>
                </c:pt>
                <c:pt idx="2">
                  <c:v>Inland waterways</c:v>
                </c:pt>
                <c:pt idx="3">
                  <c:v>Sea shipping</c:v>
                </c:pt>
              </c:strCache>
            </c:strRef>
          </c:cat>
          <c:val>
            <c:numRef>
              <c:f>'Data annex data fig 9a and b'!$B$5:$B$8</c:f>
              <c:numCache>
                <c:ptCount val="4"/>
                <c:pt idx="0">
                  <c:v>0.5013064576334453</c:v>
                </c:pt>
                <c:pt idx="1">
                  <c:v>0.08995893990294886</c:v>
                </c:pt>
                <c:pt idx="2">
                  <c:v>0.04703247480403135</c:v>
                </c:pt>
                <c:pt idx="3">
                  <c:v>0.3617021276595745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'Data annex data fig 9a and b'!$C$5:$C$8</c:f>
              <c:strCache>
                <c:ptCount val="4"/>
                <c:pt idx="0">
                  <c:v>Road</c:v>
                </c:pt>
                <c:pt idx="1">
                  <c:v>Rail</c:v>
                </c:pt>
                <c:pt idx="2">
                  <c:v>Inland waterways</c:v>
                </c:pt>
                <c:pt idx="3">
                  <c:v>Sea shipping</c:v>
                </c:pt>
              </c:strCache>
            </c:strRef>
          </c:cat>
          <c:val>
            <c:numRef>
              <c:f>'Data annex data fig 9a and b'!$D$5:$D$8</c:f>
              <c:numCache>
                <c:ptCount val="4"/>
                <c:pt idx="0">
                  <c:v>0.1661717396683989</c:v>
                </c:pt>
                <c:pt idx="1">
                  <c:v>0.02981935164563227</c:v>
                </c:pt>
                <c:pt idx="2">
                  <c:v>0.015590200445434299</c:v>
                </c:pt>
                <c:pt idx="3">
                  <c:v>0.7884187082405345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Chart 1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Blad24"/>
  <dimension ref="A1:D28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5.8515625" style="2" bestFit="1" customWidth="1"/>
    <col min="2" max="2" width="9.28125" style="2" bestFit="1" customWidth="1"/>
    <col min="3" max="3" width="9.28125" style="2" customWidth="1"/>
    <col min="4" max="4" width="22.7109375" style="2" customWidth="1"/>
    <col min="5" max="16384" width="9.140625" style="2" customWidth="1"/>
  </cols>
  <sheetData>
    <row r="1" ht="12.75">
      <c r="A1" s="1" t="s">
        <v>0</v>
      </c>
    </row>
    <row r="2" spans="1:4" ht="13.5" thickBot="1">
      <c r="A2" s="2" t="s">
        <v>1</v>
      </c>
      <c r="D2" s="3"/>
    </row>
    <row r="3" spans="1:4" ht="12.75">
      <c r="A3" s="4" t="s">
        <v>2</v>
      </c>
      <c r="B3" s="5">
        <v>2001</v>
      </c>
      <c r="C3" s="4"/>
      <c r="D3" s="5">
        <v>2001</v>
      </c>
    </row>
    <row r="4" spans="1:4" ht="12.75">
      <c r="A4" s="6" t="s">
        <v>3</v>
      </c>
      <c r="B4" s="7"/>
      <c r="C4" s="6"/>
      <c r="D4" s="7" t="s">
        <v>4</v>
      </c>
    </row>
    <row r="5" spans="1:4" ht="12.75">
      <c r="A5" s="8" t="s">
        <v>5</v>
      </c>
      <c r="B5" s="9">
        <f>+B9/B$13</f>
        <v>0.5013064576334453</v>
      </c>
      <c r="C5" s="8" t="s">
        <v>5</v>
      </c>
      <c r="D5" s="9">
        <f>+D9/D$13</f>
        <v>0.1661717396683989</v>
      </c>
    </row>
    <row r="6" spans="1:4" ht="12.75">
      <c r="A6" s="8" t="s">
        <v>6</v>
      </c>
      <c r="B6" s="9">
        <f>+B10/B$13</f>
        <v>0.08995893990294886</v>
      </c>
      <c r="C6" s="8" t="s">
        <v>6</v>
      </c>
      <c r="D6" s="9">
        <f>+D10/D$13</f>
        <v>0.02981935164563227</v>
      </c>
    </row>
    <row r="7" spans="1:4" ht="12.75">
      <c r="A7" s="8" t="s">
        <v>7</v>
      </c>
      <c r="B7" s="9">
        <f>+B11/B$13</f>
        <v>0.04703247480403135</v>
      </c>
      <c r="C7" s="8" t="s">
        <v>7</v>
      </c>
      <c r="D7" s="9">
        <f>+D11/D$13</f>
        <v>0.015590200445434299</v>
      </c>
    </row>
    <row r="8" spans="1:4" ht="12.75">
      <c r="A8" s="8" t="s">
        <v>8</v>
      </c>
      <c r="B8" s="9">
        <f>+B12/B$13</f>
        <v>0.3617021276595745</v>
      </c>
      <c r="C8" s="8" t="s">
        <v>8</v>
      </c>
      <c r="D8" s="9">
        <f>+D12/D$13</f>
        <v>0.7884187082405345</v>
      </c>
    </row>
    <row r="9" spans="1:4" ht="12.75">
      <c r="A9" s="10" t="s">
        <v>9</v>
      </c>
      <c r="B9" s="2">
        <v>1343</v>
      </c>
      <c r="C9" s="11"/>
      <c r="D9" s="2">
        <v>1343</v>
      </c>
    </row>
    <row r="10" spans="1:4" ht="12.75">
      <c r="A10" s="10" t="s">
        <v>10</v>
      </c>
      <c r="B10" s="2">
        <v>241</v>
      </c>
      <c r="C10" s="11"/>
      <c r="D10" s="2">
        <v>241</v>
      </c>
    </row>
    <row r="11" spans="1:4" ht="12.75">
      <c r="A11" s="10" t="s">
        <v>11</v>
      </c>
      <c r="B11" s="2">
        <v>126</v>
      </c>
      <c r="C11" s="11"/>
      <c r="D11" s="2">
        <v>126</v>
      </c>
    </row>
    <row r="12" spans="1:4" ht="12.75">
      <c r="A12" s="12" t="s">
        <v>12</v>
      </c>
      <c r="B12" s="2">
        <v>969</v>
      </c>
      <c r="C12" s="11"/>
      <c r="D12" s="2">
        <v>6372</v>
      </c>
    </row>
    <row r="13" spans="1:4" ht="13.5" thickBot="1">
      <c r="A13" s="13" t="s">
        <v>13</v>
      </c>
      <c r="B13" s="14">
        <f>+SUM(B9:B12)</f>
        <v>2679</v>
      </c>
      <c r="C13" s="15"/>
      <c r="D13" s="14">
        <f>+SUM(D9:D12)</f>
        <v>8082</v>
      </c>
    </row>
    <row r="14" spans="1:4" ht="12.75">
      <c r="A14" s="16" t="s">
        <v>14</v>
      </c>
      <c r="B14" s="17"/>
      <c r="C14" s="17"/>
      <c r="D14" s="18"/>
    </row>
    <row r="15" ht="12.75">
      <c r="A15" s="2"/>
    </row>
    <row r="16" ht="12.75"/>
    <row r="17" ht="12.75"/>
    <row r="18" ht="12.75">
      <c r="A18" s="2"/>
    </row>
    <row r="19" ht="12.75"/>
    <row r="20" ht="12.75"/>
    <row r="21" ht="12.75"/>
    <row r="22" ht="12.75"/>
    <row r="23" ht="12.75"/>
    <row r="24" ht="12.75"/>
    <row r="25" ht="12.75"/>
    <row r="26" ht="12.75"/>
    <row r="27" spans="1:3" ht="12.75">
      <c r="A27"/>
      <c r="B27"/>
      <c r="C27"/>
    </row>
    <row r="28" spans="1:3" ht="12.75">
      <c r="A28"/>
      <c r="B28"/>
      <c r="C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2006-04-11T11:42:27Z</dcterms:created>
  <dcterms:modified xsi:type="dcterms:W3CDTF">2006-04-11T11:43:07Z</dcterms:modified>
  <cp:category/>
  <cp:version/>
  <cp:contentType/>
  <cp:contentStatus/>
</cp:coreProperties>
</file>