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GDP" sheetId="1" r:id="rId1"/>
    <sheet name="DMI" sheetId="2" r:id="rId2"/>
    <sheet name="Figure 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<sst xmlns="http://schemas.openxmlformats.org/spreadsheetml/2006/main" count="10" uniqueCount="9">
  <si>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Year</t>
  </si>
  <si>
    <t>SumOfValue</t>
  </si>
  <si>
    <t>Units: Millions of USD at 1995 prices</t>
  </si>
  <si>
    <t>Indexed (1995 = 100)</t>
  </si>
  <si>
    <t>SumOfQuantity</t>
  </si>
  <si>
    <t>Source: the World Bank</t>
  </si>
  <si>
    <t>Source: IFF 2004 (see figure 1 for complete reference)</t>
  </si>
  <si>
    <t>TITLE: DMI and GDP for EU-15, 1970-2001</t>
  </si>
  <si>
    <t>Indexed (1970 = 100)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</si>
</sst>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8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right" wrapText="1"/>
      <protection/>
    </xf>
    <xf numFmtId="0" fontId="2" fillId="2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right" wrapText="1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rk1" xfId="19"/>
    <cellStyle name="Normal_Ark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7575"/>
          <c:w val="0.968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GDP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GDP!$A$2:$A$33</c:f>
              <c:numCache>
                <c:ptCount val="3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</c:numCache>
            </c:numRef>
          </c:xVal>
          <c:yVal>
            <c:numRef>
              <c:f>GDP!$C$2:$C$33</c:f>
              <c:numCache>
                <c:ptCount val="32"/>
                <c:pt idx="0">
                  <c:v>100</c:v>
                </c:pt>
                <c:pt idx="1">
                  <c:v>146.74176645292235</c:v>
                </c:pt>
                <c:pt idx="2">
                  <c:v>153.30070687623828</c:v>
                </c:pt>
                <c:pt idx="3">
                  <c:v>162.14847676428505</c:v>
                </c:pt>
                <c:pt idx="4">
                  <c:v>165.1658663572194</c:v>
                </c:pt>
                <c:pt idx="5">
                  <c:v>164.12934545316295</c:v>
                </c:pt>
                <c:pt idx="6">
                  <c:v>171.67185491177338</c:v>
                </c:pt>
                <c:pt idx="7">
                  <c:v>176.09036021487566</c:v>
                </c:pt>
                <c:pt idx="8">
                  <c:v>181.32844556776138</c:v>
                </c:pt>
                <c:pt idx="9">
                  <c:v>187.84696085129096</c:v>
                </c:pt>
                <c:pt idx="10">
                  <c:v>190.36000270381555</c:v>
                </c:pt>
                <c:pt idx="11">
                  <c:v>190.80203798673895</c:v>
                </c:pt>
                <c:pt idx="12">
                  <c:v>192.5513141894181</c:v>
                </c:pt>
                <c:pt idx="13">
                  <c:v>196.17192192046582</c:v>
                </c:pt>
                <c:pt idx="14">
                  <c:v>201.10179685535687</c:v>
                </c:pt>
                <c:pt idx="15">
                  <c:v>206.09822446819302</c:v>
                </c:pt>
                <c:pt idx="16">
                  <c:v>211.71699299351312</c:v>
                </c:pt>
                <c:pt idx="17">
                  <c:v>217.42333729232595</c:v>
                </c:pt>
                <c:pt idx="18">
                  <c:v>226.49406829251984</c:v>
                </c:pt>
                <c:pt idx="19">
                  <c:v>234.47342262295777</c:v>
                </c:pt>
                <c:pt idx="20">
                  <c:v>240.5025183334669</c:v>
                </c:pt>
                <c:pt idx="21">
                  <c:v>243.94336620411917</c:v>
                </c:pt>
                <c:pt idx="22">
                  <c:v>247.02693854909512</c:v>
                </c:pt>
                <c:pt idx="23">
                  <c:v>246.01554291867606</c:v>
                </c:pt>
                <c:pt idx="24">
                  <c:v>252.81907044086802</c:v>
                </c:pt>
                <c:pt idx="25">
                  <c:v>258.8279000051792</c:v>
                </c:pt>
                <c:pt idx="26">
                  <c:v>262.95297437817214</c:v>
                </c:pt>
                <c:pt idx="27">
                  <c:v>269.5199506462175</c:v>
                </c:pt>
                <c:pt idx="28">
                  <c:v>277.33147472334804</c:v>
                </c:pt>
                <c:pt idx="29">
                  <c:v>284.74488719304</c:v>
                </c:pt>
                <c:pt idx="30">
                  <c:v>294.5609535341833</c:v>
                </c:pt>
                <c:pt idx="31">
                  <c:v>299.0567981711691</c:v>
                </c:pt>
              </c:numCache>
            </c:numRef>
          </c:yVal>
          <c:smooth val="0"/>
        </c:ser>
        <c:ser>
          <c:idx val="1"/>
          <c:order val="1"/>
          <c:tx>
            <c:v>DMI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DMI!$A$2:$A$33</c:f>
              <c:numCache>
                <c:ptCount val="3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</c:numCache>
            </c:numRef>
          </c:xVal>
          <c:yVal>
            <c:numRef>
              <c:f>DMI!$C$2:$C$33</c:f>
              <c:numCache>
                <c:ptCount val="32"/>
                <c:pt idx="0">
                  <c:v>100</c:v>
                </c:pt>
                <c:pt idx="1">
                  <c:v>102.23414079126003</c:v>
                </c:pt>
                <c:pt idx="2">
                  <c:v>105.45458199336824</c:v>
                </c:pt>
                <c:pt idx="3">
                  <c:v>111.61309672202184</c:v>
                </c:pt>
                <c:pt idx="4">
                  <c:v>111.15412234684794</c:v>
                </c:pt>
                <c:pt idx="5">
                  <c:v>106.31469108597706</c:v>
                </c:pt>
                <c:pt idx="6">
                  <c:v>107.89568867090966</c:v>
                </c:pt>
                <c:pt idx="7">
                  <c:v>109.0678277821386</c:v>
                </c:pt>
                <c:pt idx="8">
                  <c:v>110.58159836389851</c:v>
                </c:pt>
                <c:pt idx="9">
                  <c:v>115.76092859614533</c:v>
                </c:pt>
                <c:pt idx="10">
                  <c:v>114.83384293240427</c:v>
                </c:pt>
                <c:pt idx="11">
                  <c:v>110.70211030396226</c:v>
                </c:pt>
                <c:pt idx="12">
                  <c:v>109.27844811460233</c:v>
                </c:pt>
                <c:pt idx="13">
                  <c:v>108.58351044444005</c:v>
                </c:pt>
                <c:pt idx="14">
                  <c:v>110.19886563769596</c:v>
                </c:pt>
                <c:pt idx="15">
                  <c:v>112.13709999515736</c:v>
                </c:pt>
                <c:pt idx="16">
                  <c:v>113.5181923473159</c:v>
                </c:pt>
                <c:pt idx="17">
                  <c:v>114.41830143583513</c:v>
                </c:pt>
                <c:pt idx="18">
                  <c:v>118.51343487428336</c:v>
                </c:pt>
                <c:pt idx="19">
                  <c:v>122.06547925530415</c:v>
                </c:pt>
                <c:pt idx="20">
                  <c:v>122.15144757512807</c:v>
                </c:pt>
                <c:pt idx="21">
                  <c:v>119.48469922572404</c:v>
                </c:pt>
                <c:pt idx="22">
                  <c:v>120.40260324651915</c:v>
                </c:pt>
                <c:pt idx="23">
                  <c:v>117.30055569773346</c:v>
                </c:pt>
                <c:pt idx="24">
                  <c:v>123.3432158002669</c:v>
                </c:pt>
                <c:pt idx="25">
                  <c:v>123.36763512754561</c:v>
                </c:pt>
                <c:pt idx="26">
                  <c:v>123.26489666175753</c:v>
                </c:pt>
                <c:pt idx="27">
                  <c:v>124.98984131759974</c:v>
                </c:pt>
                <c:pt idx="28">
                  <c:v>126.81034823047919</c:v>
                </c:pt>
                <c:pt idx="29">
                  <c:v>128.8442961899892</c:v>
                </c:pt>
                <c:pt idx="30">
                  <c:v>130.8653627276372</c:v>
                </c:pt>
                <c:pt idx="31">
                  <c:v>130.48899375560816</c:v>
                </c:pt>
              </c:numCache>
            </c:numRef>
          </c:yVal>
          <c:smooth val="0"/>
        </c:ser>
        <c:axId val="59397253"/>
        <c:axId val="64813230"/>
      </c:scatterChart>
      <c:valAx>
        <c:axId val="59397253"/>
        <c:scaling>
          <c:orientation val="minMax"/>
          <c:max val="2001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crossBetween val="midCat"/>
        <c:dispUnits/>
      </c:valAx>
      <c:valAx>
        <c:axId val="64813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Index values
 (1970 = 100)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3972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25"/>
          <c:y val="0.92425"/>
          <c:w val="0.3335"/>
          <c:h val="0.0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9525</xdr:rowOff>
    </xdr:from>
    <xdr:to>
      <xdr:col>21</xdr:col>
      <xdr:colOff>200025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238125" y="333375"/>
        <a:ext cx="127635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4" sqref="D4"/>
    </sheetView>
  </sheetViews>
  <sheetFormatPr defaultColWidth="9.140625" defaultRowHeight="12.75"/>
  <cols>
    <col min="2" max="2" width="11.57421875" style="0" customWidth="1"/>
    <col min="3" max="3" width="15.8515625" style="0" customWidth="1"/>
  </cols>
  <sheetData>
    <row r="1" spans="1:4" ht="12.75">
      <c r="A1" s="1" t="s">
        <v>0</v>
      </c>
      <c r="B1" s="1" t="s">
        <v>1</v>
      </c>
      <c r="C1" s="5" t="s">
        <v>3</v>
      </c>
      <c r="D1" t="s">
        <v>2</v>
      </c>
    </row>
    <row r="2" spans="1:4" ht="12.75">
      <c r="A2" s="2">
        <v>1970</v>
      </c>
      <c r="B2" s="2">
        <v>3327963.7549999957</v>
      </c>
      <c r="C2">
        <f>+B2/$B$2*100</f>
        <v>100</v>
      </c>
      <c r="D2" t="s">
        <v>5</v>
      </c>
    </row>
    <row r="3" spans="1:3" ht="12.75">
      <c r="A3" s="2">
        <v>1971</v>
      </c>
      <c r="B3" s="2">
        <v>4883512.800999998</v>
      </c>
      <c r="C3">
        <f aca="true" t="shared" si="0" ref="C3:C33">+B3/$B$2*100</f>
        <v>146.74176645292235</v>
      </c>
    </row>
    <row r="4" spans="1:3" ht="12.75">
      <c r="A4" s="2">
        <v>1972</v>
      </c>
      <c r="B4" s="2">
        <v>5101791.9609999955</v>
      </c>
      <c r="C4">
        <f t="shared" si="0"/>
        <v>153.30070687623828</v>
      </c>
    </row>
    <row r="5" spans="1:3" ht="12.75">
      <c r="A5" s="2">
        <v>1973</v>
      </c>
      <c r="B5" s="2">
        <v>5396242.535999997</v>
      </c>
      <c r="C5">
        <f t="shared" si="0"/>
        <v>162.14847676428505</v>
      </c>
    </row>
    <row r="6" spans="1:3" ht="12.75">
      <c r="A6" s="2">
        <v>1974</v>
      </c>
      <c r="B6" s="2">
        <v>5496660.167999993</v>
      </c>
      <c r="C6">
        <f t="shared" si="0"/>
        <v>165.1658663572194</v>
      </c>
    </row>
    <row r="7" spans="1:3" ht="12.75">
      <c r="A7" s="2">
        <v>1975</v>
      </c>
      <c r="B7" s="2">
        <v>5462165.127999997</v>
      </c>
      <c r="C7">
        <f t="shared" si="0"/>
        <v>164.12934545316295</v>
      </c>
    </row>
    <row r="8" spans="1:3" ht="12.75">
      <c r="A8" s="2">
        <v>1976</v>
      </c>
      <c r="B8" s="2">
        <v>5713177.108999997</v>
      </c>
      <c r="C8">
        <f t="shared" si="0"/>
        <v>171.67185491177338</v>
      </c>
    </row>
    <row r="9" spans="1:3" ht="12.75">
      <c r="A9" s="2">
        <v>1977</v>
      </c>
      <c r="B9" s="2">
        <v>5860223.3639999945</v>
      </c>
      <c r="C9">
        <f t="shared" si="0"/>
        <v>176.09036021487566</v>
      </c>
    </row>
    <row r="10" spans="1:3" ht="12.75">
      <c r="A10" s="2">
        <v>1978</v>
      </c>
      <c r="B10" s="2">
        <v>6034544.945999995</v>
      </c>
      <c r="C10">
        <f t="shared" si="0"/>
        <v>181.32844556776138</v>
      </c>
    </row>
    <row r="11" spans="1:3" ht="12.75">
      <c r="A11" s="2">
        <v>1979</v>
      </c>
      <c r="B11" s="2">
        <v>6251478.771999994</v>
      </c>
      <c r="C11">
        <f t="shared" si="0"/>
        <v>187.84696085129096</v>
      </c>
    </row>
    <row r="12" spans="1:3" ht="12.75">
      <c r="A12" s="2">
        <v>1980</v>
      </c>
      <c r="B12" s="2">
        <v>6335111.893999994</v>
      </c>
      <c r="C12">
        <f t="shared" si="0"/>
        <v>190.36000270381555</v>
      </c>
    </row>
    <row r="13" spans="1:3" ht="12.75">
      <c r="A13" s="2">
        <v>1981</v>
      </c>
      <c r="B13" s="2">
        <v>6349822.667999996</v>
      </c>
      <c r="C13">
        <f t="shared" si="0"/>
        <v>190.80203798673895</v>
      </c>
    </row>
    <row r="14" spans="1:3" ht="12.75">
      <c r="A14" s="2">
        <v>1982</v>
      </c>
      <c r="B14" s="2">
        <v>6408037.945999998</v>
      </c>
      <c r="C14">
        <f t="shared" si="0"/>
        <v>192.5513141894181</v>
      </c>
    </row>
    <row r="15" spans="1:3" ht="12.75">
      <c r="A15" s="2">
        <v>1983</v>
      </c>
      <c r="B15" s="2">
        <v>6528530.458999994</v>
      </c>
      <c r="C15">
        <f t="shared" si="0"/>
        <v>196.17192192046582</v>
      </c>
    </row>
    <row r="16" spans="1:3" ht="12.75">
      <c r="A16" s="2">
        <v>1984</v>
      </c>
      <c r="B16" s="2">
        <v>6692594.909999998</v>
      </c>
      <c r="C16">
        <f t="shared" si="0"/>
        <v>201.10179685535687</v>
      </c>
    </row>
    <row r="17" spans="1:3" ht="12.75">
      <c r="A17" s="2">
        <v>1985</v>
      </c>
      <c r="B17" s="2">
        <v>6858874.209999997</v>
      </c>
      <c r="C17">
        <f t="shared" si="0"/>
        <v>206.09822446819302</v>
      </c>
    </row>
    <row r="18" spans="1:3" ht="12.75">
      <c r="A18" s="2">
        <v>1986</v>
      </c>
      <c r="B18" s="2">
        <v>7045864.789999997</v>
      </c>
      <c r="C18">
        <f t="shared" si="0"/>
        <v>211.71699299351312</v>
      </c>
    </row>
    <row r="19" spans="1:3" ht="12.75">
      <c r="A19" s="2">
        <v>1987</v>
      </c>
      <c r="B19" s="2">
        <v>7235769.859999997</v>
      </c>
      <c r="C19">
        <f t="shared" si="0"/>
        <v>217.42333729232595</v>
      </c>
    </row>
    <row r="20" spans="1:3" ht="12.75">
      <c r="A20" s="2">
        <v>1988</v>
      </c>
      <c r="B20" s="2">
        <v>7537640.499999998</v>
      </c>
      <c r="C20">
        <f t="shared" si="0"/>
        <v>226.49406829251984</v>
      </c>
    </row>
    <row r="21" spans="1:3" ht="12.75">
      <c r="A21" s="2">
        <v>1989</v>
      </c>
      <c r="B21" s="2">
        <v>7803190.519999995</v>
      </c>
      <c r="C21">
        <f t="shared" si="0"/>
        <v>234.47342262295777</v>
      </c>
    </row>
    <row r="22" spans="1:3" ht="12.75">
      <c r="A22" s="2">
        <v>1990</v>
      </c>
      <c r="B22" s="2">
        <v>8003836.639999998</v>
      </c>
      <c r="C22">
        <f t="shared" si="0"/>
        <v>240.5025183334669</v>
      </c>
    </row>
    <row r="23" spans="1:3" ht="12.75">
      <c r="A23" s="2">
        <v>1991</v>
      </c>
      <c r="B23" s="2">
        <v>8118346.809999996</v>
      </c>
      <c r="C23">
        <f t="shared" si="0"/>
        <v>243.94336620411917</v>
      </c>
    </row>
    <row r="24" spans="1:3" ht="12.75">
      <c r="A24" s="2">
        <v>1992</v>
      </c>
      <c r="B24" s="2">
        <v>8220966.979999999</v>
      </c>
      <c r="C24">
        <f t="shared" si="0"/>
        <v>247.02693854909512</v>
      </c>
    </row>
    <row r="25" spans="1:3" ht="12.75">
      <c r="A25" s="2">
        <v>1993</v>
      </c>
      <c r="B25" s="2">
        <v>8187308.099999999</v>
      </c>
      <c r="C25">
        <f t="shared" si="0"/>
        <v>246.01554291867606</v>
      </c>
    </row>
    <row r="26" spans="1:3" ht="12.75">
      <c r="A26" s="2">
        <v>1994</v>
      </c>
      <c r="B26" s="2">
        <v>8413727.029999996</v>
      </c>
      <c r="C26">
        <f t="shared" si="0"/>
        <v>252.81907044086802</v>
      </c>
    </row>
    <row r="27" spans="1:3" ht="12.75">
      <c r="A27" s="2">
        <v>1995</v>
      </c>
      <c r="B27" s="2">
        <v>8613698.699999996</v>
      </c>
      <c r="C27">
        <f t="shared" si="0"/>
        <v>258.8279000051792</v>
      </c>
    </row>
    <row r="28" spans="1:3" ht="12.75">
      <c r="A28" s="2">
        <v>1996</v>
      </c>
      <c r="B28" s="2">
        <v>8750979.679999994</v>
      </c>
      <c r="C28">
        <f t="shared" si="0"/>
        <v>262.95297437817214</v>
      </c>
    </row>
    <row r="29" spans="1:3" ht="12.75">
      <c r="A29" s="2">
        <v>1997</v>
      </c>
      <c r="B29" s="2">
        <v>8969526.269999996</v>
      </c>
      <c r="C29">
        <f t="shared" si="0"/>
        <v>269.5199506462175</v>
      </c>
    </row>
    <row r="30" spans="1:3" ht="12.75">
      <c r="A30" s="2">
        <v>1998</v>
      </c>
      <c r="B30" s="2">
        <v>9229490.959999997</v>
      </c>
      <c r="C30">
        <f t="shared" si="0"/>
        <v>277.33147472334804</v>
      </c>
    </row>
    <row r="31" spans="1:3" ht="12.75">
      <c r="A31" s="2">
        <v>1999</v>
      </c>
      <c r="B31" s="2">
        <v>9476206.639999995</v>
      </c>
      <c r="C31">
        <f t="shared" si="0"/>
        <v>284.74488719304</v>
      </c>
    </row>
    <row r="32" spans="1:3" ht="12.75">
      <c r="A32" s="2">
        <v>2000</v>
      </c>
      <c r="B32" s="2">
        <v>9802881.769999998</v>
      </c>
      <c r="C32">
        <f t="shared" si="0"/>
        <v>294.5609535341833</v>
      </c>
    </row>
    <row r="33" spans="1:3" ht="12.75">
      <c r="A33" s="2">
        <v>2001</v>
      </c>
      <c r="B33" s="2">
        <v>9952501.849999996</v>
      </c>
      <c r="C33">
        <f t="shared" si="0"/>
        <v>299.0567981711691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14" sqref="C13:C14"/>
    </sheetView>
  </sheetViews>
  <sheetFormatPr defaultColWidth="9.140625" defaultRowHeight="12.75"/>
  <cols>
    <col min="3" max="3" width="22.57421875" style="0" customWidth="1"/>
  </cols>
  <sheetData>
    <row r="1" spans="1:4" ht="12.75">
      <c r="A1" s="3" t="s">
        <v>0</v>
      </c>
      <c r="B1" s="3" t="s">
        <v>4</v>
      </c>
      <c r="C1" s="6" t="s">
        <v>8</v>
      </c>
      <c r="D1" t="s">
        <v>6</v>
      </c>
    </row>
    <row r="2" spans="1:3" ht="12.75">
      <c r="A2">
        <v>1970</v>
      </c>
      <c r="B2" s="4">
        <v>5674283.489638473</v>
      </c>
      <c r="C2">
        <f>+B2/$B$2*100</f>
        <v>100</v>
      </c>
    </row>
    <row r="3" spans="1:3" ht="12.75">
      <c r="A3">
        <v>1971</v>
      </c>
      <c r="B3" s="4">
        <v>5801054.971692219</v>
      </c>
      <c r="C3">
        <f aca="true" t="shared" si="0" ref="C3:C33">+B3/$B$2*100</f>
        <v>102.23414079126003</v>
      </c>
    </row>
    <row r="4" spans="1:3" ht="12.75">
      <c r="A4">
        <v>1972</v>
      </c>
      <c r="B4" s="4">
        <v>5983791.93511696</v>
      </c>
      <c r="C4">
        <f t="shared" si="0"/>
        <v>105.45458199336824</v>
      </c>
    </row>
    <row r="5" spans="1:3" ht="12.75">
      <c r="A5">
        <v>1973</v>
      </c>
      <c r="B5" s="4">
        <v>6333243.519571905</v>
      </c>
      <c r="C5">
        <f t="shared" si="0"/>
        <v>111.61309672202184</v>
      </c>
    </row>
    <row r="6" spans="1:3" ht="12.75">
      <c r="A6">
        <v>1974</v>
      </c>
      <c r="B6" s="4">
        <v>6307200.01237974</v>
      </c>
      <c r="C6">
        <f t="shared" si="0"/>
        <v>111.15412234684794</v>
      </c>
    </row>
    <row r="7" spans="1:3" ht="12.75">
      <c r="A7">
        <v>1975</v>
      </c>
      <c r="B7" s="4">
        <v>6032596.963351742</v>
      </c>
      <c r="C7">
        <f t="shared" si="0"/>
        <v>106.31469108597706</v>
      </c>
    </row>
    <row r="8" spans="1:3" ht="12.75">
      <c r="A8">
        <v>1976</v>
      </c>
      <c r="B8" s="4">
        <v>6122307.248285155</v>
      </c>
      <c r="C8">
        <f t="shared" si="0"/>
        <v>107.89568867090966</v>
      </c>
    </row>
    <row r="9" spans="1:3" ht="12.75">
      <c r="A9">
        <v>1977</v>
      </c>
      <c r="B9" s="4">
        <v>6188817.744349213</v>
      </c>
      <c r="C9">
        <f t="shared" si="0"/>
        <v>109.0678277821386</v>
      </c>
    </row>
    <row r="10" spans="1:3" ht="12.75">
      <c r="A10">
        <v>1978</v>
      </c>
      <c r="B10" s="4">
        <v>6274713.378541021</v>
      </c>
      <c r="C10">
        <f t="shared" si="0"/>
        <v>110.58159836389851</v>
      </c>
    </row>
    <row r="11" spans="1:3" ht="12.75">
      <c r="A11">
        <v>1979</v>
      </c>
      <c r="B11" s="4">
        <v>6568603.258783257</v>
      </c>
      <c r="C11">
        <f t="shared" si="0"/>
        <v>115.76092859614533</v>
      </c>
    </row>
    <row r="12" spans="1:3" ht="12.75">
      <c r="A12">
        <v>1980</v>
      </c>
      <c r="B12" s="4">
        <v>6515997.790030791</v>
      </c>
      <c r="C12">
        <f t="shared" si="0"/>
        <v>114.83384293240427</v>
      </c>
    </row>
    <row r="13" spans="1:3" ht="12.75">
      <c r="A13">
        <v>1981</v>
      </c>
      <c r="B13" s="4">
        <v>6281551.567659101</v>
      </c>
      <c r="C13">
        <f t="shared" si="0"/>
        <v>110.70211030396226</v>
      </c>
    </row>
    <row r="14" spans="1:3" ht="12.75">
      <c r="A14">
        <v>1982</v>
      </c>
      <c r="B14" s="4">
        <v>6200768.939100025</v>
      </c>
      <c r="C14">
        <f t="shared" si="0"/>
        <v>109.27844811460233</v>
      </c>
    </row>
    <row r="15" spans="1:3" ht="12.75">
      <c r="A15">
        <v>1983</v>
      </c>
      <c r="B15" s="4">
        <v>6161336.205618729</v>
      </c>
      <c r="C15">
        <f t="shared" si="0"/>
        <v>108.58351044444005</v>
      </c>
    </row>
    <row r="16" spans="1:3" ht="12.75">
      <c r="A16">
        <v>1984</v>
      </c>
      <c r="B16" s="4">
        <v>6252996.038648667</v>
      </c>
      <c r="C16">
        <f t="shared" si="0"/>
        <v>110.19886563769596</v>
      </c>
    </row>
    <row r="17" spans="1:3" ht="12.75">
      <c r="A17">
        <v>1985</v>
      </c>
      <c r="B17" s="4">
        <v>6362976.9507845985</v>
      </c>
      <c r="C17">
        <f t="shared" si="0"/>
        <v>112.13709999515736</v>
      </c>
    </row>
    <row r="18" spans="1:3" ht="12.75">
      <c r="A18">
        <v>1986</v>
      </c>
      <c r="B18" s="4">
        <v>6441344.04609979</v>
      </c>
      <c r="C18">
        <f t="shared" si="0"/>
        <v>113.5181923473159</v>
      </c>
    </row>
    <row r="19" spans="1:3" ht="12.75">
      <c r="A19">
        <v>1987</v>
      </c>
      <c r="B19" s="4">
        <v>6492418.787498373</v>
      </c>
      <c r="C19">
        <f t="shared" si="0"/>
        <v>114.41830143583513</v>
      </c>
    </row>
    <row r="20" spans="1:3" ht="12.75">
      <c r="A20">
        <v>1988</v>
      </c>
      <c r="B20" s="4">
        <v>6724788.268074905</v>
      </c>
      <c r="C20">
        <f t="shared" si="0"/>
        <v>118.51343487428336</v>
      </c>
    </row>
    <row r="21" spans="1:3" ht="12.75">
      <c r="A21">
        <v>1989</v>
      </c>
      <c r="B21" s="4">
        <v>6926341.335931799</v>
      </c>
      <c r="C21">
        <f t="shared" si="0"/>
        <v>122.06547925530415</v>
      </c>
    </row>
    <row r="22" spans="1:3" ht="12.75">
      <c r="A22">
        <v>1990</v>
      </c>
      <c r="B22" s="4">
        <v>6931219.422109887</v>
      </c>
      <c r="C22">
        <f t="shared" si="0"/>
        <v>122.15144757512807</v>
      </c>
    </row>
    <row r="23" spans="1:3" ht="12.75">
      <c r="A23">
        <v>1991</v>
      </c>
      <c r="B23" s="4">
        <v>6779900.560809448</v>
      </c>
      <c r="C23">
        <f t="shared" si="0"/>
        <v>119.48469922572404</v>
      </c>
    </row>
    <row r="24" spans="1:3" ht="12.75">
      <c r="A24">
        <v>1992</v>
      </c>
      <c r="B24" s="4">
        <v>6831985.037112152</v>
      </c>
      <c r="C24">
        <f t="shared" si="0"/>
        <v>120.40260324651915</v>
      </c>
    </row>
    <row r="25" spans="1:3" ht="12.75">
      <c r="A25">
        <v>1993</v>
      </c>
      <c r="B25" s="4">
        <v>6655966.06521067</v>
      </c>
      <c r="C25">
        <f t="shared" si="0"/>
        <v>117.30055569773346</v>
      </c>
    </row>
    <row r="26" spans="1:3" ht="12.75">
      <c r="A26">
        <v>1994</v>
      </c>
      <c r="B26" s="4">
        <v>6998843.729743697</v>
      </c>
      <c r="C26">
        <f t="shared" si="0"/>
        <v>123.3432158002669</v>
      </c>
    </row>
    <row r="27" spans="1:3" ht="12.75">
      <c r="A27">
        <v>1995</v>
      </c>
      <c r="B27" s="4">
        <v>7000229.351599753</v>
      </c>
      <c r="C27">
        <f t="shared" si="0"/>
        <v>123.36763512754561</v>
      </c>
    </row>
    <row r="28" spans="1:3" ht="12.75">
      <c r="A28">
        <v>1996</v>
      </c>
      <c r="B28" s="4">
        <v>6994399.679798032</v>
      </c>
      <c r="C28">
        <f t="shared" si="0"/>
        <v>123.26489666175753</v>
      </c>
    </row>
    <row r="29" spans="1:3" ht="12.75">
      <c r="A29">
        <v>1997</v>
      </c>
      <c r="B29" s="4">
        <v>7092277.929609888</v>
      </c>
      <c r="C29">
        <f t="shared" si="0"/>
        <v>124.98984131759974</v>
      </c>
    </row>
    <row r="30" spans="1:3" ht="12.75">
      <c r="A30">
        <v>1998</v>
      </c>
      <c r="B30" s="4">
        <v>7195578.652795134</v>
      </c>
      <c r="C30">
        <f t="shared" si="0"/>
        <v>126.81034823047919</v>
      </c>
    </row>
    <row r="31" spans="1:3" ht="12.75">
      <c r="A31">
        <v>1999</v>
      </c>
      <c r="B31" s="4">
        <v>7310990.626049448</v>
      </c>
      <c r="C31">
        <f t="shared" si="0"/>
        <v>128.8442961899892</v>
      </c>
    </row>
    <row r="32" spans="1:3" ht="12.75">
      <c r="A32">
        <v>2000</v>
      </c>
      <c r="B32" s="4">
        <v>7425671.670909818</v>
      </c>
      <c r="C32">
        <f t="shared" si="0"/>
        <v>130.8653627276372</v>
      </c>
    </row>
    <row r="33" spans="1:3" ht="12.75">
      <c r="A33">
        <v>2001</v>
      </c>
      <c r="B33" s="4">
        <v>7404315.428469852</v>
      </c>
      <c r="C33">
        <f t="shared" si="0"/>
        <v>130.48899375560816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52" sqref="J52"/>
    </sheetView>
  </sheetViews>
  <sheetFormatPr defaultColWidth="9.140625" defaultRowHeight="12.75"/>
  <sheetData>
    <row r="1" ht="12.75">
      <c r="A1" s="7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Rudbeck Jepsen</dc:creator>
  <cp:keywords/>
  <dc:description/>
  <cp:lastModifiedBy>Helpdesk</cp:lastModifiedBy>
  <dcterms:created xsi:type="dcterms:W3CDTF">2005-11-04T12:56:00Z</dcterms:created>
  <dcterms:modified xsi:type="dcterms:W3CDTF">2006-01-03T10:36:00Z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-514004024</vt:i4>
  </property>
  <property fmtid="{D5CDD505-2E9C-101B-9397-08002B2CF9AE}" pid="3" name="_NewReviewCycle">
    <vt:lpwstr/>
  </property>
  <property fmtid="{D5CDD505-2E9C-101B-9397-08002B2CF9AE}" pid="4" name="_EmailSubject">
    <vt:lpwstr>CSI039</vt:lpwstr>
  </property>
  <property fmtid="{D5CDD505-2E9C-101B-9397-08002B2CF9AE}" pid="5" name="_AuthorEmail">
    <vt:lpwstr>etcw-mrj@mst.dk</vt:lpwstr>
  </property>
  <property fmtid="{D5CDD505-2E9C-101B-9397-08002B2CF9AE}" pid="6" name="_AuthorEmailDisplayName">
    <vt:lpwstr>Jepsen, Martin Rudbeck</vt:lpwstr>
  </property>
  <property fmtid="{D5CDD505-2E9C-101B-9397-08002B2CF9AE}" pid="7" name="_ReviewingToolsShownOnce">
    <vt:lpwstr/>
  </property>
</Properties>
</file>