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200" yWindow="1320" windowWidth="15480" windowHeight="8070" activeTab="2"/>
  </bookViews>
  <sheets>
    <sheet name="Metadata for Graph" sheetId="8" r:id="rId1"/>
    <sheet name="Data" sheetId="9" r:id="rId2"/>
    <sheet name="b) Transitional" sheetId="10" r:id="rId3"/>
    <sheet name="e) Coastal" sheetId="11" r:id="rId4"/>
    <sheet name="Sheet2" sheetId="2" r:id="rId5"/>
    <sheet name="Sheet3" sheetId="3" r:id="rId6"/>
  </sheets>
  <definedNames>
    <definedName name="_SHR1">#REF!</definedName>
    <definedName name="_SHR2">#REF!</definedName>
    <definedName name="_tax1">'Metadata for Graph'!#REF!</definedName>
    <definedName name="_tax2">'Metadata for Graph'!#REF!</definedName>
    <definedName name="_tax3">'Metadata for Graph'!#REF!</definedName>
    <definedName name="_tax4">'Metadata for Graph'!#REF!</definedName>
    <definedName name="AddToolbar">[0]!AddToolbar</definedName>
    <definedName name="boxes">'Metadata for Graph'!#REF!</definedName>
    <definedName name="button_area_1">#REF!</definedName>
    <definedName name="CC">#REF!</definedName>
    <definedName name="CCT">'Metadata for Graph'!#REF!</definedName>
    <definedName name="CDB">#REF!</definedName>
    <definedName name="celltips_area">#REF!</definedName>
    <definedName name="CS">#REF!</definedName>
    <definedName name="data1">'Metadata for Graph'!#REF!</definedName>
    <definedName name="data10">'Metadata for Graph'!#REF!</definedName>
    <definedName name="data11">'Metadata for Graph'!#REF!</definedName>
    <definedName name="data12">'Metadata for Graph'!#REF!</definedName>
    <definedName name="data13">'Metadata for Graph'!#REF!</definedName>
    <definedName name="data14">'Metadata for Graph'!#REF!</definedName>
    <definedName name="data15">'Metadata for Graph'!#REF!</definedName>
    <definedName name="data16">'Metadata for Graph'!#REF!</definedName>
    <definedName name="data17">'Metadata for Graph'!#REF!</definedName>
    <definedName name="data18">'Metadata for Graph'!#REF!</definedName>
    <definedName name="data19">'Metadata for Graph'!#REF!</definedName>
    <definedName name="data2">'Metadata for Graph'!#REF!</definedName>
    <definedName name="data20">'Metadata for Graph'!#REF!</definedName>
    <definedName name="data21">'Metadata for Graph'!#REF!</definedName>
    <definedName name="data22">'Metadata for Graph'!#REF!</definedName>
    <definedName name="data23">'Metadata for Graph'!#REF!</definedName>
    <definedName name="data24">'Metadata for Graph'!#REF!</definedName>
    <definedName name="data25">'Metadata for Graph'!#REF!</definedName>
    <definedName name="data26">'Metadata for Graph'!#REF!</definedName>
    <definedName name="data27">'Metadata for Graph'!#REF!</definedName>
    <definedName name="data28">'Metadata for Graph'!#REF!</definedName>
    <definedName name="data29">'Metadata for Graph'!#REF!</definedName>
    <definedName name="data3">'Metadata for Graph'!#REF!</definedName>
    <definedName name="data30">'Metadata for Graph'!#REF!</definedName>
    <definedName name="data31">'Metadata for Graph'!#REF!</definedName>
    <definedName name="data32">'Metadata for Graph'!#REF!</definedName>
    <definedName name="data33">'Metadata for Graph'!#REF!</definedName>
    <definedName name="data34">'Metadata for Graph'!#REF!</definedName>
    <definedName name="data35">'Metadata for Graph'!#REF!</definedName>
    <definedName name="data36">'Metadata for Graph'!#REF!</definedName>
    <definedName name="data37">'Metadata for Graph'!#REF!</definedName>
    <definedName name="data38">'Metadata for Graph'!#REF!</definedName>
    <definedName name="data39">'Metadata for Graph'!#REF!</definedName>
    <definedName name="data4">'Metadata for Graph'!#REF!</definedName>
    <definedName name="data40">'Metadata for Graph'!#REF!</definedName>
    <definedName name="data41">'Metadata for Graph'!#REF!</definedName>
    <definedName name="data42">'Metadata for Graph'!#REF!</definedName>
    <definedName name="data43">'Metadata for Graph'!#REF!</definedName>
    <definedName name="data44">'Metadata for Graph'!#REF!</definedName>
    <definedName name="data45">'Metadata for Graph'!#REF!</definedName>
    <definedName name="data46">'Metadata for Graph'!#REF!</definedName>
    <definedName name="data47">'Metadata for Graph'!#REF!</definedName>
    <definedName name="data48">'Metadata for Graph'!#REF!</definedName>
    <definedName name="data49">'Metadata for Graph'!#REF!</definedName>
    <definedName name="data5">'Metadata for Graph'!#REF!</definedName>
    <definedName name="data50">'Metadata for Graph'!#REF!</definedName>
    <definedName name="data51">'Metadata for Graph'!#REF!</definedName>
    <definedName name="data52">'Metadata for Graph'!#REF!</definedName>
    <definedName name="data53">'Metadata for Graph'!#REF!</definedName>
    <definedName name="data54">'Metadata for Graph'!#REF!</definedName>
    <definedName name="data55">'Metadata for Graph'!#REF!</definedName>
    <definedName name="data56">'Metadata for Graph'!#REF!</definedName>
    <definedName name="data57">'Metadata for Graph'!#REF!</definedName>
    <definedName name="data58">'Metadata for Graph'!#REF!</definedName>
    <definedName name="data59">'Metadata for Graph'!#REF!</definedName>
    <definedName name="data6">'Metadata for Graph'!#REF!</definedName>
    <definedName name="data60">'Metadata for Graph'!#REF!</definedName>
    <definedName name="data61">'Metadata for Graph'!#REF!</definedName>
    <definedName name="data69">'Metadata for Graph'!#REF!</definedName>
    <definedName name="data7">'Metadata for Graph'!#REF!</definedName>
    <definedName name="data70">'Metadata for Graph'!#REF!</definedName>
    <definedName name="data8">'Metadata for Graph'!#REF!</definedName>
    <definedName name="data9">'Metadata for Graph'!#REF!</definedName>
    <definedName name="dflt1">#REF!</definedName>
    <definedName name="dflt2">#REF!</definedName>
    <definedName name="dflt3">#REF!</definedName>
    <definedName name="dflt4">#REF!</definedName>
    <definedName name="dflt5">#REF!</definedName>
    <definedName name="dflt6">#REF!</definedName>
    <definedName name="dflt7">#REF!</definedName>
    <definedName name="display_area_1">#REF!</definedName>
    <definedName name="display_area_2">'Metadata for Graph'!#REF!</definedName>
    <definedName name="GoAssetChart">[0]!GoAssetChart</definedName>
    <definedName name="GoBack">[0]!GoBack</definedName>
    <definedName name="GoBalanceSheet">[0]!GoBalanceSheet</definedName>
    <definedName name="GoCashFlow">[0]!GoCashFlow</definedName>
    <definedName name="GoData">[0]!GoData</definedName>
    <definedName name="GoIncomeChart">[0]!GoIncomeChart</definedName>
    <definedName name="LOC">#REF!</definedName>
    <definedName name="LTR">#REF!</definedName>
    <definedName name="NO">'Metadata for Graph'!#REF!</definedName>
    <definedName name="nqryEcoSPCtryRiversbycount">#REF!</definedName>
    <definedName name="NS">#REF!</definedName>
    <definedName name="_xlnm.Print_Area" localSheetId="0">'Metadata for Graph'!$B$2:$Q$59</definedName>
    <definedName name="qzqzqz1">'Metadata for Graph'!#REF!</definedName>
    <definedName name="qzqzqz10">'Metadata for Graph'!#REF!</definedName>
    <definedName name="qzqzqz11">'Metadata for Graph'!#REF!</definedName>
    <definedName name="qzqzqz12">'Metadata for Graph'!#REF!</definedName>
    <definedName name="qzqzqz13">'Metadata for Graph'!#REF!</definedName>
    <definedName name="qzqzqz14">'Metadata for Graph'!#REF!</definedName>
    <definedName name="qzqzqz15">'Metadata for Graph'!#REF!</definedName>
    <definedName name="qzqzqz16">'Metadata for Graph'!#REF!</definedName>
    <definedName name="qzqzqz17">'Metadata for Graph'!#REF!</definedName>
    <definedName name="qzqzqz18">'Metadata for Graph'!#REF!</definedName>
    <definedName name="qzqzqz19">'Metadata for Graph'!#REF!</definedName>
    <definedName name="qzqzqz2">'Metadata for Graph'!#REF!</definedName>
    <definedName name="qzqzqz20">'Metadata for Graph'!#REF!</definedName>
    <definedName name="qzqzqz21">'Metadata for Graph'!#REF!</definedName>
    <definedName name="qzqzqz22">'Metadata for Graph'!#REF!</definedName>
    <definedName name="qzqzqz23">'Metadata for Graph'!#REF!</definedName>
    <definedName name="qzqzqz24">'Metadata for Graph'!#REF!</definedName>
    <definedName name="qzqzqz25">'Metadata for Graph'!#REF!</definedName>
    <definedName name="qzqzqz26">'Metadata for Graph'!#REF!</definedName>
    <definedName name="qzqzqz27">'Metadata for Graph'!#REF!</definedName>
    <definedName name="qzqzqz28">'Metadata for Graph'!#REF!</definedName>
    <definedName name="qzqzqz29">'Metadata for Graph'!#REF!</definedName>
    <definedName name="qzqzqz3">'Metadata for Graph'!#REF!</definedName>
    <definedName name="qzqzqz30">'Metadata for Graph'!#REF!</definedName>
    <definedName name="qzqzqz31">'Metadata for Graph'!#REF!</definedName>
    <definedName name="qzqzqz32">'Metadata for Graph'!#REF!</definedName>
    <definedName name="qzqzqz4">'Metadata for Graph'!#REF!</definedName>
    <definedName name="qzqzqz6">'Metadata for Graph'!#REF!</definedName>
    <definedName name="qzqzqz7">'Metadata for Graph'!#REF!</definedName>
    <definedName name="qzqzqz8">'Metadata for Graph'!#REF!</definedName>
    <definedName name="qzqzqz9">'Metadata for Graph'!#REF!</definedName>
    <definedName name="SS">#REF!</definedName>
    <definedName name="TOT">'Metadata for Graph'!#REF!</definedName>
    <definedName name="vital1">#REF!</definedName>
    <definedName name="vital2">#REF!</definedName>
    <definedName name="vital4">#REF!</definedName>
    <definedName name="vital5">#REF!</definedName>
    <definedName name="vital6">#REF!</definedName>
    <definedName name="vital8">#REF!</definedName>
    <definedName name="vital9">#REF!</definedName>
  </definedNames>
  <calcPr calcId="145621"/>
</workbook>
</file>

<file path=xl/calcChain.xml><?xml version="1.0" encoding="utf-8"?>
<calcChain xmlns="http://schemas.openxmlformats.org/spreadsheetml/2006/main">
  <c r="E89" i="9" l="1"/>
  <c r="E84" i="9"/>
  <c r="F79" i="9"/>
  <c r="E79" i="9"/>
  <c r="B79" i="9"/>
  <c r="F78" i="9"/>
  <c r="E78" i="9"/>
  <c r="B78" i="9"/>
  <c r="F77" i="9"/>
  <c r="E77" i="9"/>
  <c r="B77" i="9"/>
  <c r="F76" i="9"/>
  <c r="E76" i="9"/>
  <c r="B76" i="9"/>
  <c r="F75" i="9"/>
  <c r="E75" i="9"/>
  <c r="B75" i="9"/>
  <c r="F74" i="9"/>
  <c r="E74" i="9"/>
  <c r="B74" i="9"/>
  <c r="F73" i="9"/>
  <c r="B73" i="9"/>
  <c r="E71" i="9"/>
  <c r="B71" i="9"/>
  <c r="F68" i="9"/>
  <c r="E68" i="9"/>
  <c r="B68" i="9"/>
  <c r="F67" i="9"/>
  <c r="E67" i="9"/>
  <c r="B67" i="9"/>
  <c r="F66" i="9"/>
  <c r="E66" i="9"/>
  <c r="B66" i="9"/>
  <c r="F64" i="9"/>
  <c r="E64" i="9"/>
  <c r="B64" i="9"/>
  <c r="F63" i="9"/>
  <c r="B63" i="9"/>
  <c r="F61" i="9"/>
  <c r="E61" i="9"/>
  <c r="B61" i="9"/>
  <c r="F60" i="9"/>
  <c r="E60" i="9"/>
  <c r="B60" i="9"/>
  <c r="F59" i="9"/>
  <c r="E59" i="9"/>
  <c r="B59" i="9"/>
  <c r="F58" i="9"/>
  <c r="E58" i="9"/>
  <c r="B58" i="9"/>
  <c r="F57" i="9"/>
  <c r="E57" i="9"/>
  <c r="B57" i="9"/>
  <c r="F54" i="9"/>
  <c r="E54" i="9"/>
  <c r="B54" i="9"/>
  <c r="F53" i="9"/>
  <c r="E53" i="9"/>
  <c r="B53" i="9"/>
  <c r="F52" i="9"/>
  <c r="E52" i="9"/>
  <c r="B52" i="9"/>
  <c r="F51" i="9"/>
  <c r="E51" i="9"/>
  <c r="B51" i="9"/>
  <c r="F50" i="9"/>
  <c r="E50" i="9"/>
  <c r="B50" i="9"/>
  <c r="F49" i="9"/>
  <c r="E49" i="9"/>
  <c r="B49" i="9"/>
  <c r="F48" i="9"/>
  <c r="E48" i="9"/>
  <c r="B48" i="9"/>
  <c r="E44" i="9"/>
  <c r="E39" i="9"/>
  <c r="F34" i="9"/>
  <c r="E34" i="9"/>
  <c r="B34" i="9"/>
  <c r="F33" i="9"/>
  <c r="E33" i="9"/>
  <c r="B33" i="9"/>
  <c r="F30" i="9"/>
  <c r="E30" i="9"/>
  <c r="B30" i="9"/>
  <c r="E24" i="9"/>
  <c r="B24" i="9"/>
  <c r="F23" i="9"/>
  <c r="E23" i="9"/>
  <c r="B23" i="9"/>
  <c r="F22" i="9"/>
  <c r="E22" i="9"/>
  <c r="B22" i="9"/>
  <c r="F21" i="9"/>
  <c r="E21" i="9"/>
  <c r="B21" i="9"/>
  <c r="F20" i="9"/>
  <c r="E20" i="9"/>
  <c r="B20" i="9"/>
  <c r="F19" i="9"/>
  <c r="E19" i="9"/>
  <c r="B19" i="9"/>
  <c r="F18" i="9"/>
  <c r="E18" i="9"/>
  <c r="B18" i="9"/>
  <c r="F16" i="9"/>
  <c r="E16" i="9"/>
  <c r="B16" i="9"/>
  <c r="F15" i="9"/>
  <c r="E15" i="9"/>
  <c r="B15" i="9"/>
  <c r="F14" i="9"/>
  <c r="E14" i="9"/>
  <c r="B14" i="9"/>
  <c r="F13" i="9"/>
  <c r="E13" i="9"/>
  <c r="B13" i="9"/>
  <c r="F12" i="9"/>
  <c r="E12" i="9"/>
  <c r="B12" i="9"/>
  <c r="F9" i="9"/>
  <c r="E9" i="9"/>
  <c r="B9" i="9"/>
  <c r="F8" i="9"/>
  <c r="B8" i="9"/>
  <c r="F7" i="9"/>
  <c r="E7" i="9"/>
  <c r="B7" i="9"/>
  <c r="F6" i="9"/>
  <c r="E6" i="9"/>
  <c r="B6" i="9"/>
  <c r="F4" i="9"/>
  <c r="E4" i="9"/>
  <c r="B4" i="9"/>
  <c r="F3" i="9"/>
  <c r="E3" i="9"/>
  <c r="B3" i="9"/>
</calcChain>
</file>

<file path=xl/comments1.xml><?xml version="1.0" encoding="utf-8"?>
<comments xmlns="http://schemas.openxmlformats.org/spreadsheetml/2006/main">
  <authors>
    <author>Carsten Iversen</author>
  </authors>
  <commentList>
    <comment ref="E10" authorId="0">
      <text>
        <r>
          <rPr>
            <sz val="8"/>
            <color indexed="81"/>
            <rFont val="Tahoma"/>
            <family val="2"/>
          </rPr>
          <t>Type in the owner of the graph, in most cases EEA is the owner</t>
        </r>
      </text>
    </comment>
    <comment ref="E11" authorId="0">
      <text>
        <r>
          <rPr>
            <sz val="8"/>
            <color indexed="81"/>
            <rFont val="Tahoma"/>
            <family val="2"/>
          </rPr>
          <t>If EEA is not the owner, type in name to contact person</t>
        </r>
      </text>
    </comment>
    <comment ref="E12" authorId="0">
      <text>
        <r>
          <rPr>
            <sz val="8"/>
            <color indexed="81"/>
            <rFont val="Tahoma"/>
            <family val="2"/>
          </rPr>
          <t>If EEA is not the owner, type in email to contact person</t>
        </r>
      </text>
    </comment>
    <comment ref="E13" authorId="0">
      <text>
        <r>
          <rPr>
            <sz val="8"/>
            <color indexed="81"/>
            <rFont val="Tahoma"/>
            <family val="2"/>
          </rPr>
          <t>If EEA is not the owner, type in address - web site</t>
        </r>
      </text>
    </comment>
    <comment ref="E14" authorId="0">
      <text>
        <r>
          <rPr>
            <sz val="8"/>
            <color indexed="81"/>
            <rFont val="Tahoma"/>
            <family val="2"/>
          </rPr>
          <t>If EEA is not the owner, type in adress</t>
        </r>
      </text>
    </comment>
    <comment ref="E17" authorId="0">
      <text>
        <r>
          <rPr>
            <sz val="8"/>
            <color indexed="81"/>
            <rFont val="Tahoma"/>
            <family val="2"/>
          </rPr>
          <t>Title given to the graph</t>
        </r>
      </text>
    </comment>
    <comment ref="E18" authorId="0">
      <text>
        <r>
          <rPr>
            <sz val="8"/>
            <color indexed="81"/>
            <rFont val="Tahoma"/>
            <family val="2"/>
          </rPr>
          <t>Type in here the full country names covered by the graph</t>
        </r>
      </text>
    </comment>
    <comment ref="E19" authorId="0">
      <text>
        <r>
          <rPr>
            <sz val="8"/>
            <color indexed="81"/>
            <rFont val="Tahoma"/>
            <family val="2"/>
          </rPr>
          <t>Type in "How to read the graph....." and other important information</t>
        </r>
      </text>
    </comment>
    <comment ref="E20" authorId="0">
      <text>
        <r>
          <rPr>
            <sz val="8"/>
            <color indexed="81"/>
            <rFont val="Tahoma"/>
            <family val="2"/>
          </rPr>
          <t>Type in the set of years/timerange of the graph</t>
        </r>
      </text>
    </comment>
    <comment ref="E21" authorId="0">
      <text>
        <r>
          <rPr>
            <sz val="8"/>
            <color indexed="81"/>
            <rFont val="Tahoma"/>
            <family val="2"/>
          </rPr>
          <t>Type in footnotes and any other relevant information</t>
        </r>
      </text>
    </comment>
    <comment ref="E22" authorId="0">
      <text>
        <r>
          <rPr>
            <sz val="8"/>
            <color indexed="81"/>
            <rFont val="Tahoma"/>
            <family val="2"/>
          </rPr>
          <t>Type in footnotes and any other relevant information</t>
        </r>
      </text>
    </comment>
    <comment ref="E23" authorId="0">
      <text>
        <r>
          <rPr>
            <sz val="8"/>
            <color indexed="81"/>
            <rFont val="Tahoma"/>
            <family val="2"/>
          </rPr>
          <t>Type in description of how the resource was compiled, used tools, applied procedures, additional information to understand the data, further references to used methodologies</t>
        </r>
      </text>
    </comment>
    <comment ref="E26" authorId="0">
      <text>
        <r>
          <rPr>
            <sz val="8"/>
            <color indexed="81"/>
            <rFont val="Tahoma"/>
            <family val="2"/>
          </rPr>
          <t>Type in tags / keywords</t>
        </r>
      </text>
    </comment>
    <comment ref="E27" authorId="0">
      <text>
        <r>
          <rPr>
            <sz val="8"/>
            <color indexed="81"/>
            <rFont val="Tahoma"/>
            <family val="2"/>
          </rPr>
          <t>Type in max. 3 themes. See list at http://www.eea.europa.eu/themes</t>
        </r>
      </text>
    </comment>
    <comment ref="E28" authorId="0">
      <text>
        <r>
          <rPr>
            <sz val="8"/>
            <color indexed="81"/>
            <rFont val="Tahoma"/>
            <family val="2"/>
          </rPr>
          <t>Year: YYYY, Code: x.x.x</t>
        </r>
      </text>
    </comment>
    <comment ref="E29" authorId="0">
      <text>
        <r>
          <rPr>
            <sz val="8"/>
            <color indexed="81"/>
            <rFont val="Tahoma"/>
            <family val="2"/>
          </rPr>
          <t>Type in link</t>
        </r>
      </text>
    </comment>
    <comment ref="E32" authorId="0">
      <text>
        <r>
          <rPr>
            <sz val="8"/>
            <color indexed="81"/>
            <rFont val="Tahoma"/>
            <family val="2"/>
          </rPr>
          <t>Type in in-house (and outside) contacts - name and email</t>
        </r>
      </text>
    </comment>
    <comment ref="E33" authorId="0">
      <text>
        <r>
          <rPr>
            <sz val="8"/>
            <color indexed="81"/>
            <rFont val="Tahoma"/>
            <family val="2"/>
          </rPr>
          <t>Type in the name, organisation name and mail address to the technical producer or processor of data</t>
        </r>
      </text>
    </comment>
    <comment ref="E47" authorId="0">
      <text>
        <r>
          <rPr>
            <sz val="8"/>
            <color indexed="81"/>
            <rFont val="Tahoma"/>
            <family val="2"/>
          </rPr>
          <t>Type in the dataset name</t>
        </r>
      </text>
    </comment>
    <comment ref="E48" authorId="0">
      <text>
        <r>
          <rPr>
            <sz val="8"/>
            <color indexed="81"/>
            <rFont val="Tahoma"/>
            <family val="2"/>
          </rPr>
          <t>Type in the organisation name of the dataset owner</t>
        </r>
      </text>
    </comment>
    <comment ref="E49" authorId="0">
      <text>
        <r>
          <rPr>
            <sz val="8"/>
            <color indexed="81"/>
            <rFont val="Tahoma"/>
            <family val="2"/>
          </rPr>
          <t>Type in the web address to the dataset owner</t>
        </r>
      </text>
    </comment>
    <comment ref="E50" authorId="0">
      <text>
        <r>
          <rPr>
            <sz val="8"/>
            <color indexed="81"/>
            <rFont val="Tahoma"/>
            <family val="2"/>
          </rPr>
          <t>Type in the year of dataset publication</t>
        </r>
      </text>
    </comment>
    <comment ref="E51" authorId="0">
      <text>
        <r>
          <rPr>
            <sz val="8"/>
            <color indexed="81"/>
            <rFont val="Tahoma"/>
            <family val="2"/>
          </rPr>
          <t>Type in the URL to the dataset (If data comes from the EEA CMS please provide the EEA Data Service URL to the right version. From external sources provide the link from where the data were accessed)</t>
        </r>
      </text>
    </comment>
    <comment ref="E52" authorId="0">
      <text>
        <r>
          <rPr>
            <sz val="8"/>
            <color indexed="81"/>
            <rFont val="Tahoma"/>
            <family val="2"/>
          </rPr>
          <t>If the URL is generic (the URL is unchanged when selecting the data tables), please describe the path to the tables</t>
        </r>
      </text>
    </comment>
    <comment ref="E53" authorId="0">
      <text>
        <r>
          <rPr>
            <sz val="8"/>
            <color indexed="81"/>
            <rFont val="Tahoma"/>
            <family val="2"/>
          </rPr>
          <t>Only for indicators: Which datasets were used for gap-filling, normalizing, indicator- or main dataset #)</t>
        </r>
      </text>
    </comment>
    <comment ref="E54" authorId="0">
      <text>
        <r>
          <rPr>
            <sz val="8"/>
            <color indexed="81"/>
            <rFont val="Tahoma"/>
            <family val="2"/>
          </rPr>
          <t>Type in name and mail address</t>
        </r>
      </text>
    </comment>
  </commentList>
</comments>
</file>

<file path=xl/sharedStrings.xml><?xml version="1.0" encoding="utf-8"?>
<sst xmlns="http://schemas.openxmlformats.org/spreadsheetml/2006/main" count="235" uniqueCount="120">
  <si>
    <t>Sea region</t>
  </si>
  <si>
    <t>Baltic Sea</t>
  </si>
  <si>
    <t>Black Sea</t>
  </si>
  <si>
    <t>Mediterranean Sea</t>
  </si>
  <si>
    <t>Classified</t>
  </si>
  <si>
    <t>%&lt;Good</t>
  </si>
  <si>
    <t>y-axis</t>
  </si>
  <si>
    <t>Celtic Seas to the Iberian Coast</t>
  </si>
  <si>
    <t>Greater North Sea</t>
  </si>
  <si>
    <t>Indian Ocean</t>
  </si>
  <si>
    <t>Romania</t>
  </si>
  <si>
    <t>Bulgaria</t>
  </si>
  <si>
    <t>France</t>
  </si>
  <si>
    <t>Spain</t>
  </si>
  <si>
    <t>Greece</t>
  </si>
  <si>
    <t>Italy</t>
  </si>
  <si>
    <t>Ireland</t>
  </si>
  <si>
    <t>United Kingdom</t>
  </si>
  <si>
    <t>Germany</t>
  </si>
  <si>
    <t>Netherlands</t>
  </si>
  <si>
    <t>Belgium</t>
  </si>
  <si>
    <t>Sweden</t>
  </si>
  <si>
    <t>Poland</t>
  </si>
  <si>
    <t>Latvia</t>
  </si>
  <si>
    <t>Lithuania</t>
  </si>
  <si>
    <t>Malta</t>
  </si>
  <si>
    <t>Cyprus</t>
  </si>
  <si>
    <t>Finland</t>
  </si>
  <si>
    <t>Estonia</t>
  </si>
  <si>
    <t>Portugal</t>
  </si>
  <si>
    <t>Denmark</t>
  </si>
  <si>
    <t>Caribbean Sea</t>
  </si>
  <si>
    <t>Slovenia</t>
  </si>
  <si>
    <t>October 2011</t>
  </si>
  <si>
    <t>Metadata checklist for authors delivering metadata for graphs</t>
  </si>
  <si>
    <t>Please deliver one checklist for each graph</t>
  </si>
  <si>
    <t>*</t>
  </si>
  <si>
    <t xml:space="preserve"> = required</t>
  </si>
  <si>
    <t>Owner of the produced graph</t>
  </si>
  <si>
    <t>Organisation name:</t>
  </si>
  <si>
    <t>European Environment Agency</t>
  </si>
  <si>
    <t xml:space="preserve">Contact person: </t>
  </si>
  <si>
    <t>Peter Kristensen</t>
  </si>
  <si>
    <t xml:space="preserve">Address (email): </t>
  </si>
  <si>
    <t>peter.kristensen@eea.europa.eu</t>
  </si>
  <si>
    <t>Address (web site):</t>
  </si>
  <si>
    <t>www.eea.europa.eu</t>
  </si>
  <si>
    <t>Address (delivery point):</t>
  </si>
  <si>
    <t>Kgs. Nytorv 6, DK-1010 Copenhagen, Denmark</t>
  </si>
  <si>
    <t>Graph</t>
  </si>
  <si>
    <t>Title:</t>
  </si>
  <si>
    <t>Geographical coverage:</t>
  </si>
  <si>
    <t>EU27</t>
  </si>
  <si>
    <t>Description:</t>
  </si>
  <si>
    <t>Temporal coverage:</t>
  </si>
  <si>
    <t>2005-2009</t>
  </si>
  <si>
    <t>Additional information:</t>
  </si>
  <si>
    <t>Unit:</t>
  </si>
  <si>
    <t>Methodology:</t>
  </si>
  <si>
    <t>See the detailed methodology description in EEA 2012 European Waters - assessment of status and pressures</t>
  </si>
  <si>
    <t>To be filled in by the EEA responsible</t>
  </si>
  <si>
    <t xml:space="preserve">Tags / keywords: </t>
  </si>
  <si>
    <t xml:space="preserve">Theme (EEA): </t>
  </si>
  <si>
    <t>water</t>
  </si>
  <si>
    <t xml:space="preserve">EEA management plan year and code: </t>
  </si>
  <si>
    <t>1.4.2</t>
  </si>
  <si>
    <t xml:space="preserve">Link to the original delivery (e.g. on CIRCA): </t>
  </si>
  <si>
    <t xml:space="preserve">http://forum.eionet.europa.eu/etc-icm-consortium/library/subvention-2012/tasks-and-milestones-2012/1.4.2.-thematic-assessment-freshwater-ecological-chemical-status-and-related/key-deliverable-1.4.2.-updated-thematic-assessment-freshwater-ecological </t>
  </si>
  <si>
    <t>Persons involved</t>
  </si>
  <si>
    <t xml:space="preserve">Contact person for EEA: </t>
  </si>
  <si>
    <t>Peter Kristensen; peter.kristensen@eea.europa.eu</t>
  </si>
  <si>
    <t>Processor:</t>
  </si>
  <si>
    <t>Kari Austness, NIVA, ETC/ICM; kari.austness@niva.no</t>
  </si>
  <si>
    <t>Copyrights</t>
  </si>
  <si>
    <t>Does your organisation have a documented License / Terms of use / Copyright policy for this dataset?</t>
  </si>
  <si>
    <t>If yes; please provide the URL:</t>
  </si>
  <si>
    <t>www.</t>
  </si>
  <si>
    <t>If no; please answer the followin three questions:</t>
  </si>
  <si>
    <t>Yes / No</t>
  </si>
  <si>
    <t>Does EEA have the rights to publish the graph in paper-reports?</t>
  </si>
  <si>
    <t xml:space="preserve">Yes </t>
  </si>
  <si>
    <t>Does EEA have the rights to publish the graph in PDF-documents on the web?</t>
  </si>
  <si>
    <t>Yes</t>
  </si>
  <si>
    <t>Does EEA have the rights to publish the underpinning data on the EEA Data Service?</t>
  </si>
  <si>
    <t>Datasets retrieved from</t>
  </si>
  <si>
    <t>(Please copy-and-paste this section to match the number of datasets used to create the graph)</t>
  </si>
  <si>
    <t xml:space="preserve">Dataset name: </t>
  </si>
  <si>
    <t>Dataset owner:</t>
  </si>
  <si>
    <t>EEA Water Datacentre</t>
  </si>
  <si>
    <t>Publication year:</t>
  </si>
  <si>
    <t>2012</t>
  </si>
  <si>
    <t>URL:</t>
  </si>
  <si>
    <t>(</t>
  </si>
  <si>
    <t>)Path:</t>
  </si>
  <si>
    <t>)Dataset usage: #)</t>
  </si>
  <si>
    <t>Contact person:</t>
  </si>
  <si>
    <t>Bo Jacobsen, bo.jacobsen@eea.europa.eu</t>
  </si>
  <si>
    <t>WISE-WFD database - SWB_PRESSURE_STATUS aggregation query</t>
  </si>
  <si>
    <t xml:space="preserve">http://discomap.eea.europa.eu/report/wfd/ </t>
  </si>
  <si>
    <t xml:space="preserve">http://discomap.eea.europa.eu/report/wfd/swb_pressure_status </t>
  </si>
  <si>
    <t xml:space="preserve">#)  Indicator data set: </t>
  </si>
  <si>
    <t xml:space="preserve">A dataset built from other sets for the indicator only. </t>
  </si>
  <si>
    <t xml:space="preserve">Main data set: </t>
  </si>
  <si>
    <t>Data retrieved directly from some source, with no manipulation</t>
  </si>
  <si>
    <t>Percentage of transitional and coastal water bodies</t>
  </si>
  <si>
    <t>Point count</t>
  </si>
  <si>
    <t>Diffuse count</t>
  </si>
  <si>
    <t>Point sources</t>
  </si>
  <si>
    <t>Diffuse sources</t>
  </si>
  <si>
    <t>Country</t>
  </si>
  <si>
    <t>Macaronesia</t>
  </si>
  <si>
    <t>OK</t>
  </si>
  <si>
    <t>SE total diffuse pressures</t>
  </si>
  <si>
    <t>SE with general diffuse only diffuse pressure and Hg only</t>
  </si>
  <si>
    <t>SE diffuse pressures</t>
  </si>
  <si>
    <t xml:space="preserve">Figure 4.11: Proportion of water bodies affected by pollution pressures for transitional and coastal water bodies by sea regions. </t>
  </si>
  <si>
    <t xml:space="preserve">The graphs illustrate proportion of transitional (b) and coastal (e) water bodies affected by pollution pressures </t>
  </si>
  <si>
    <t>Fig e) Coastal waters</t>
  </si>
  <si>
    <t>Fig b) Transitional waters</t>
  </si>
  <si>
    <t>WFD, RBMP, transitional waters, coastal waters, point source pressures, diffuse source pressures, country comparison, sea regions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</si>
</sst>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_);_(* \(#,##0\);_(* &quot;-&quot;_);_(@_)"/>
    <numFmt numFmtId="165" formatCode="_(* #,##0.00_);_(* \(#,##0.00\);_(* &quot;-&quot;??_);_(@_)"/>
    <numFmt numFmtId="166" formatCode="_(&quot;$&quot;* #,##0_);_(&quot;$&quot;* \(#,##0\);_(&quot;$&quot;* &quot;-&quot;_);_(@_)"/>
    <numFmt numFmtId="167" formatCode="_(&quot;$&quot;* #,##0.00_);_(&quot;$&quot;* \(#,##0.00\);_(&quot;$&quot;* &quot;-&quot;??_);_(@_)"/>
  </numFmts>
  <fonts count="12" x14ac:knownFonts="1">
    <font>
      <sz val="11"/>
      <color theme="1"/>
      <name val="Calibri"/>
      <family val="2"/>
      <scheme val="minor"/>
    </font>
    <font>
      <sz val="10"/>
      <name val="Arial"/>
      <family val="2"/>
    </font>
    <font>
      <sz val="9"/>
      <name val="Arial"/>
      <family val="2"/>
    </font>
    <font>
      <b/>
      <sz val="9"/>
      <name val="Arial"/>
      <family val="2"/>
    </font>
    <font>
      <b/>
      <sz val="10"/>
      <name val="Arial"/>
      <family val="2"/>
    </font>
    <font>
      <u/>
      <sz val="8"/>
      <name val="Arial"/>
      <family val="2"/>
    </font>
    <font>
      <sz val="8"/>
      <name val="Arial"/>
      <family val="2"/>
    </font>
    <font>
      <u/>
      <sz val="9.5"/>
      <color indexed="12"/>
      <name val="Arial"/>
      <family val="2"/>
    </font>
    <font>
      <sz val="10"/>
      <color indexed="9"/>
      <name val="Arial"/>
      <family val="2"/>
    </font>
    <font>
      <sz val="9"/>
      <color indexed="9"/>
      <name val="Arial"/>
      <family val="2"/>
    </font>
    <font>
      <sz val="8"/>
      <color indexed="81"/>
      <name val="Tahoma"/>
      <family val="2"/>
    </font>
    <font>
      <sz val="10"/>
      <color indexed="8"/>
      <name val="Arial"/>
      <family val="2"/>
    </font>
  </fonts>
  <fills count="7">
    <fill>
      <patternFill patternType="none"/>
    </fill>
    <fill>
      <patternFill patternType="gray125"/>
    </fill>
    <fill>
      <patternFill patternType="solid">
        <fgColor rgb="FFFFFF00"/>
        <bgColor indexed="64"/>
      </patternFill>
    </fill>
    <fill>
      <patternFill patternType="solid">
        <fgColor indexed="58"/>
        <bgColor indexed="64"/>
      </patternFill>
    </fill>
    <fill>
      <patternFill patternType="solid">
        <fgColor theme="0" tint="-0.14999847407452621"/>
        <bgColor indexed="64"/>
      </patternFill>
    </fill>
    <fill>
      <patternFill patternType="solid">
        <fgColor rgb="FFFF0000"/>
        <bgColor indexed="64"/>
      </patternFill>
    </fill>
    <fill>
      <patternFill patternType="solid">
        <fgColor theme="0"/>
        <bgColor indexed="64"/>
      </patternFill>
    </fill>
  </fills>
  <borders count="32">
    <border>
      <left/>
      <right/>
      <top/>
      <bottom/>
      <diagonal/>
    </border>
    <border>
      <left style="thick">
        <color theme="0" tint="-0.499984740745262"/>
      </left>
      <right/>
      <top style="thick">
        <color theme="0" tint="-0.499984740745262"/>
      </top>
      <bottom/>
      <diagonal/>
    </border>
    <border>
      <left/>
      <right/>
      <top style="thick">
        <color theme="0" tint="-0.499984740745262"/>
      </top>
      <bottom/>
      <diagonal/>
    </border>
    <border>
      <left/>
      <right style="thick">
        <color theme="0" tint="-0.499984740745262"/>
      </right>
      <top style="thick">
        <color theme="0" tint="-0.499984740745262"/>
      </top>
      <bottom/>
      <diagonal/>
    </border>
    <border>
      <left style="thick">
        <color theme="0" tint="-0.499984740745262"/>
      </left>
      <right/>
      <top/>
      <bottom/>
      <diagonal/>
    </border>
    <border>
      <left/>
      <right style="thick">
        <color theme="0" tint="-0.499984740745262"/>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theme="0"/>
      </bottom>
      <diagonal/>
    </border>
    <border>
      <left/>
      <right/>
      <top style="thin">
        <color indexed="64"/>
      </top>
      <bottom style="thin">
        <color theme="0"/>
      </bottom>
      <diagonal/>
    </border>
    <border>
      <left/>
      <right style="thin">
        <color indexed="64"/>
      </right>
      <top style="thin">
        <color indexed="64"/>
      </top>
      <bottom style="thin">
        <color theme="0"/>
      </bottom>
      <diagonal/>
    </border>
    <border>
      <left style="thin">
        <color indexed="64"/>
      </left>
      <right/>
      <top style="thin">
        <color theme="0"/>
      </top>
      <bottom style="thin">
        <color theme="0"/>
      </bottom>
      <diagonal/>
    </border>
    <border>
      <left/>
      <right/>
      <top style="thin">
        <color theme="0"/>
      </top>
      <bottom style="thin">
        <color theme="0"/>
      </bottom>
      <diagonal/>
    </border>
    <border>
      <left/>
      <right style="thin">
        <color indexed="64"/>
      </right>
      <top style="thin">
        <color theme="0"/>
      </top>
      <bottom style="thin">
        <color theme="0"/>
      </bottom>
      <diagonal/>
    </border>
    <border>
      <left style="thin">
        <color indexed="64"/>
      </left>
      <right/>
      <top style="thin">
        <color theme="0"/>
      </top>
      <bottom style="thin">
        <color indexed="64"/>
      </bottom>
      <diagonal/>
    </border>
    <border>
      <left/>
      <right/>
      <top style="thin">
        <color theme="0"/>
      </top>
      <bottom style="thin">
        <color indexed="64"/>
      </bottom>
      <diagonal/>
    </border>
    <border>
      <left/>
      <right style="thin">
        <color indexed="64"/>
      </right>
      <top style="thin">
        <color theme="0"/>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theme="0"/>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style="thin">
        <color indexed="64"/>
      </bottom>
      <diagonal/>
    </border>
    <border>
      <left style="thick">
        <color theme="0" tint="-0.499984740745262"/>
      </left>
      <right/>
      <top/>
      <bottom style="thick">
        <color theme="0" tint="-0.499984740745262"/>
      </bottom>
      <diagonal/>
    </border>
    <border>
      <left/>
      <right/>
      <top/>
      <bottom style="thick">
        <color theme="0" tint="-0.499984740745262"/>
      </bottom>
      <diagonal/>
    </border>
    <border>
      <left/>
      <right style="thick">
        <color theme="0" tint="-0.499984740745262"/>
      </right>
      <top/>
      <bottom style="thick">
        <color theme="0" tint="-0.499984740745262"/>
      </bottom>
      <diagonal/>
    </border>
  </borders>
  <cellStyleXfs count="8">
    <xf numFmtId="0" fontId="0" fillId="0" borderId="0"/>
    <xf numFmtId="0" fontId="1" fillId="3" borderId="0"/>
    <xf numFmtId="0" fontId="7" fillId="0" borderId="0" applyNumberFormat="0" applyFill="0" applyBorder="0" applyAlignment="0" applyProtection="0">
      <alignment vertical="top"/>
      <protection locked="0"/>
    </xf>
    <xf numFmtId="164" fontId="1" fillId="0" borderId="0" applyFont="0" applyFill="0" applyBorder="0" applyAlignment="0" applyProtection="0"/>
    <xf numFmtId="165" fontId="1" fillId="0" borderId="0" applyFont="0" applyFill="0" applyBorder="0" applyAlignment="0" applyProtection="0"/>
    <xf numFmtId="0" fontId="1" fillId="3" borderId="0"/>
    <xf numFmtId="166" fontId="1" fillId="0" borderId="0" applyFont="0" applyFill="0" applyBorder="0" applyAlignment="0" applyProtection="0"/>
    <xf numFmtId="167" fontId="1" fillId="0" borderId="0" applyFont="0" applyFill="0" applyBorder="0" applyAlignment="0" applyProtection="0"/>
  </cellStyleXfs>
  <cellXfs count="76">
    <xf numFmtId="0" fontId="0" fillId="0" borderId="0" xfId="0"/>
    <xf numFmtId="0" fontId="0" fillId="0" borderId="0" xfId="0"/>
    <xf numFmtId="0" fontId="0" fillId="0" borderId="0" xfId="0" applyFont="1"/>
    <xf numFmtId="1" fontId="0" fillId="0" borderId="0" xfId="0" applyNumberFormat="1" applyFont="1"/>
    <xf numFmtId="0" fontId="0" fillId="0" borderId="0" xfId="0" applyFont="1" applyAlignment="1">
      <alignment horizontal="center"/>
    </xf>
    <xf numFmtId="0" fontId="1" fillId="3" borderId="0" xfId="1"/>
    <xf numFmtId="0" fontId="1" fillId="0" borderId="1" xfId="1" applyFill="1" applyBorder="1" applyAlignment="1">
      <alignment vertical="center" wrapText="1"/>
    </xf>
    <xf numFmtId="0" fontId="1" fillId="0" borderId="2" xfId="1" applyFill="1" applyBorder="1" applyAlignment="1">
      <alignment vertical="center" wrapText="1"/>
    </xf>
    <xf numFmtId="0" fontId="1" fillId="0" borderId="3" xfId="1" applyFill="1" applyBorder="1" applyAlignment="1">
      <alignment vertical="center" wrapText="1"/>
    </xf>
    <xf numFmtId="0" fontId="1" fillId="0" borderId="4" xfId="1" applyFill="1" applyBorder="1" applyAlignment="1">
      <alignment vertical="center" wrapText="1"/>
    </xf>
    <xf numFmtId="0" fontId="1" fillId="0" borderId="5" xfId="1" applyFill="1" applyBorder="1" applyAlignment="1">
      <alignment vertical="center" wrapText="1"/>
    </xf>
    <xf numFmtId="0" fontId="1" fillId="5" borderId="0" xfId="1" applyFont="1" applyFill="1" applyBorder="1" applyAlignment="1">
      <alignment horizontal="left" vertical="center" wrapText="1"/>
    </xf>
    <xf numFmtId="0" fontId="1" fillId="4" borderId="12" xfId="1" applyFill="1" applyBorder="1" applyAlignment="1">
      <alignment horizontal="center" vertical="center" wrapText="1"/>
    </xf>
    <xf numFmtId="0" fontId="2" fillId="0" borderId="0" xfId="1" applyFont="1" applyFill="1" applyBorder="1" applyAlignment="1">
      <alignment vertical="center" wrapText="1"/>
    </xf>
    <xf numFmtId="0" fontId="5" fillId="0" borderId="0" xfId="1" applyFont="1" applyFill="1" applyBorder="1" applyAlignment="1">
      <alignment vertical="center" wrapText="1"/>
    </xf>
    <xf numFmtId="0" fontId="6" fillId="0" borderId="0" xfId="1" applyFont="1" applyFill="1" applyBorder="1" applyAlignment="1">
      <alignment vertical="center" wrapText="1"/>
    </xf>
    <xf numFmtId="0" fontId="6" fillId="0" borderId="10" xfId="1" applyFont="1" applyFill="1" applyBorder="1" applyAlignment="1">
      <alignment vertical="center" wrapText="1"/>
    </xf>
    <xf numFmtId="0" fontId="8" fillId="0" borderId="4" xfId="1" applyFont="1" applyFill="1" applyBorder="1" applyAlignment="1">
      <alignment vertical="center" wrapText="1"/>
    </xf>
    <xf numFmtId="0" fontId="9" fillId="0" borderId="0" xfId="1" applyFont="1" applyFill="1" applyBorder="1" applyAlignment="1">
      <alignment vertical="center" wrapText="1"/>
    </xf>
    <xf numFmtId="0" fontId="2" fillId="6" borderId="0" xfId="1" applyFont="1" applyFill="1" applyBorder="1" applyAlignment="1">
      <alignment vertical="center" wrapText="1"/>
    </xf>
    <xf numFmtId="0" fontId="6" fillId="6" borderId="0" xfId="1" applyFont="1" applyFill="1" applyBorder="1" applyAlignment="1">
      <alignment vertical="center" wrapText="1"/>
    </xf>
    <xf numFmtId="0" fontId="1" fillId="6" borderId="0" xfId="1" applyFill="1" applyAlignment="1">
      <alignment vertical="center" wrapText="1"/>
    </xf>
    <xf numFmtId="49" fontId="6" fillId="6" borderId="0" xfId="1" applyNumberFormat="1" applyFont="1" applyFill="1" applyBorder="1" applyAlignment="1">
      <alignment vertical="center" wrapText="1"/>
    </xf>
    <xf numFmtId="0" fontId="1" fillId="6" borderId="0" xfId="1" applyFont="1" applyFill="1" applyAlignment="1">
      <alignment vertical="center" wrapText="1"/>
    </xf>
    <xf numFmtId="0" fontId="6" fillId="4" borderId="26" xfId="1" applyFont="1" applyFill="1" applyBorder="1" applyAlignment="1">
      <alignment horizontal="center" vertical="center" wrapText="1"/>
    </xf>
    <xf numFmtId="0" fontId="6" fillId="4" borderId="27" xfId="1" applyFont="1" applyFill="1" applyBorder="1" applyAlignment="1">
      <alignment horizontal="center" vertical="center" wrapText="1"/>
    </xf>
    <xf numFmtId="0" fontId="6" fillId="4" borderId="28" xfId="1" applyFont="1" applyFill="1" applyBorder="1" applyAlignment="1">
      <alignment horizontal="center" vertical="center" wrapText="1"/>
    </xf>
    <xf numFmtId="0" fontId="2" fillId="0" borderId="0" xfId="1" applyFont="1" applyFill="1" applyBorder="1" applyAlignment="1">
      <alignment horizontal="right" vertical="center" wrapText="1"/>
    </xf>
    <xf numFmtId="0" fontId="6" fillId="0" borderId="0" xfId="1" applyFont="1" applyFill="1" applyBorder="1" applyAlignment="1">
      <alignment horizontal="right" vertical="center" wrapText="1"/>
    </xf>
    <xf numFmtId="0" fontId="6" fillId="6" borderId="0" xfId="1" applyFont="1" applyFill="1" applyAlignment="1">
      <alignment vertical="center" wrapText="1"/>
    </xf>
    <xf numFmtId="0" fontId="6" fillId="6" borderId="0" xfId="1" applyFont="1" applyFill="1" applyAlignment="1">
      <alignment horizontal="right" vertical="center" wrapText="1"/>
    </xf>
    <xf numFmtId="0" fontId="1" fillId="0" borderId="29" xfId="1" applyFill="1" applyBorder="1" applyAlignment="1">
      <alignment vertical="center" wrapText="1"/>
    </xf>
    <xf numFmtId="0" fontId="1" fillId="0" borderId="30" xfId="1" applyFill="1" applyBorder="1" applyAlignment="1">
      <alignment vertical="center" wrapText="1"/>
    </xf>
    <xf numFmtId="0" fontId="1" fillId="0" borderId="31" xfId="1" applyFill="1" applyBorder="1" applyAlignment="1">
      <alignment vertical="center" wrapText="1"/>
    </xf>
    <xf numFmtId="0" fontId="11" fillId="0" borderId="0" xfId="0" applyFont="1" applyFill="1" applyBorder="1" applyAlignment="1">
      <alignment horizontal="left"/>
    </xf>
    <xf numFmtId="1" fontId="0" fillId="0" borderId="0" xfId="0" applyNumberFormat="1"/>
    <xf numFmtId="0" fontId="0" fillId="2" borderId="0" xfId="0" applyFill="1"/>
    <xf numFmtId="0" fontId="1" fillId="4" borderId="11" xfId="1" applyFill="1" applyBorder="1" applyAlignment="1">
      <alignment horizontal="center" vertical="center" wrapText="1"/>
    </xf>
    <xf numFmtId="0" fontId="1" fillId="3" borderId="12" xfId="1" applyBorder="1" applyAlignment="1">
      <alignment horizontal="center" vertical="center" wrapText="1"/>
    </xf>
    <xf numFmtId="0" fontId="1" fillId="4" borderId="12" xfId="1" applyFill="1" applyBorder="1" applyAlignment="1">
      <alignment horizontal="center" vertical="center" wrapText="1"/>
    </xf>
    <xf numFmtId="0" fontId="1" fillId="3" borderId="13" xfId="1" applyBorder="1" applyAlignment="1">
      <alignment horizontal="center" vertical="center" wrapText="1"/>
    </xf>
    <xf numFmtId="0" fontId="2" fillId="0" borderId="0" xfId="1" applyFont="1" applyFill="1" applyBorder="1" applyAlignment="1">
      <alignment horizontal="right" vertical="center" wrapText="1"/>
    </xf>
    <xf numFmtId="0" fontId="2" fillId="3" borderId="0" xfId="1" applyFont="1" applyAlignment="1">
      <alignment horizontal="right" vertical="center" wrapText="1"/>
    </xf>
    <xf numFmtId="0" fontId="3" fillId="4" borderId="6" xfId="1" applyFont="1" applyFill="1" applyBorder="1" applyAlignment="1">
      <alignment horizontal="center" vertical="center" wrapText="1"/>
    </xf>
    <xf numFmtId="0" fontId="4" fillId="4" borderId="7" xfId="1" applyFont="1" applyFill="1" applyBorder="1" applyAlignment="1">
      <alignment horizontal="center" vertical="center" wrapText="1"/>
    </xf>
    <xf numFmtId="0" fontId="4" fillId="4" borderId="8" xfId="1" applyFont="1" applyFill="1" applyBorder="1" applyAlignment="1">
      <alignment horizontal="center" vertical="center" wrapText="1"/>
    </xf>
    <xf numFmtId="0" fontId="1" fillId="4" borderId="9" xfId="1" applyFont="1" applyFill="1" applyBorder="1" applyAlignment="1">
      <alignment horizontal="center" vertical="center" wrapText="1"/>
    </xf>
    <xf numFmtId="0" fontId="1" fillId="4" borderId="0" xfId="1" applyFill="1" applyBorder="1" applyAlignment="1">
      <alignment horizontal="center" vertical="center" wrapText="1"/>
    </xf>
    <xf numFmtId="0" fontId="1" fillId="4" borderId="10" xfId="1" applyFill="1" applyBorder="1" applyAlignment="1">
      <alignment horizontal="center" vertical="center" wrapText="1"/>
    </xf>
    <xf numFmtId="0" fontId="1" fillId="4" borderId="9" xfId="1" applyFill="1" applyBorder="1" applyAlignment="1">
      <alignment horizontal="center" vertical="center" wrapText="1"/>
    </xf>
    <xf numFmtId="0" fontId="1" fillId="3" borderId="0" xfId="1" applyBorder="1" applyAlignment="1">
      <alignment horizontal="center" vertical="center" wrapText="1"/>
    </xf>
    <xf numFmtId="49" fontId="1" fillId="4" borderId="0" xfId="1" applyNumberFormat="1" applyFont="1" applyFill="1" applyBorder="1" applyAlignment="1">
      <alignment horizontal="left" vertical="center" wrapText="1"/>
    </xf>
    <xf numFmtId="49" fontId="1" fillId="3" borderId="0" xfId="1" applyNumberFormat="1" applyBorder="1" applyAlignment="1">
      <alignment horizontal="left" vertical="center" wrapText="1"/>
    </xf>
    <xf numFmtId="49" fontId="1" fillId="3" borderId="10" xfId="1" applyNumberFormat="1" applyBorder="1" applyAlignment="1">
      <alignment horizontal="left" vertical="center" wrapText="1"/>
    </xf>
    <xf numFmtId="49" fontId="6" fillId="4" borderId="17" xfId="1" applyNumberFormat="1" applyFont="1" applyFill="1" applyBorder="1" applyAlignment="1">
      <alignment horizontal="left" vertical="center" wrapText="1"/>
    </xf>
    <xf numFmtId="49" fontId="6" fillId="4" borderId="18" xfId="1" applyNumberFormat="1" applyFont="1" applyFill="1" applyBorder="1" applyAlignment="1">
      <alignment horizontal="left" vertical="center" wrapText="1"/>
    </xf>
    <xf numFmtId="49" fontId="6" fillId="4" borderId="19" xfId="1" applyNumberFormat="1" applyFont="1" applyFill="1" applyBorder="1" applyAlignment="1">
      <alignment horizontal="left" vertical="center" wrapText="1"/>
    </xf>
    <xf numFmtId="0" fontId="3" fillId="0" borderId="0" xfId="1" applyFont="1" applyFill="1" applyBorder="1" applyAlignment="1">
      <alignment vertical="center" wrapText="1"/>
    </xf>
    <xf numFmtId="0" fontId="1" fillId="3" borderId="0" xfId="1" applyAlignment="1">
      <alignment vertical="center" wrapText="1"/>
    </xf>
    <xf numFmtId="49" fontId="6" fillId="4" borderId="14" xfId="1" applyNumberFormat="1" applyFont="1" applyFill="1" applyBorder="1" applyAlignment="1">
      <alignment horizontal="left" vertical="center" wrapText="1"/>
    </xf>
    <xf numFmtId="49" fontId="6" fillId="4" borderId="15" xfId="1" applyNumberFormat="1" applyFont="1" applyFill="1" applyBorder="1" applyAlignment="1">
      <alignment horizontal="left" vertical="center" wrapText="1"/>
    </xf>
    <xf numFmtId="49" fontId="6" fillId="4" borderId="16" xfId="1" applyNumberFormat="1" applyFont="1" applyFill="1" applyBorder="1" applyAlignment="1">
      <alignment horizontal="left" vertical="center" wrapText="1"/>
    </xf>
    <xf numFmtId="49" fontId="7" fillId="4" borderId="17" xfId="2" applyNumberFormat="1" applyFill="1" applyBorder="1" applyAlignment="1" applyProtection="1">
      <alignment horizontal="left" vertical="center" wrapText="1"/>
    </xf>
    <xf numFmtId="49" fontId="6" fillId="4" borderId="20" xfId="1" applyNumberFormat="1" applyFont="1" applyFill="1" applyBorder="1" applyAlignment="1">
      <alignment horizontal="left" vertical="center" wrapText="1"/>
    </xf>
    <xf numFmtId="49" fontId="6" fillId="4" borderId="21" xfId="1" applyNumberFormat="1" applyFont="1" applyFill="1" applyBorder="1" applyAlignment="1">
      <alignment horizontal="left" vertical="center" wrapText="1"/>
    </xf>
    <xf numFmtId="49" fontId="6" fillId="4" borderId="22" xfId="1" applyNumberFormat="1" applyFont="1" applyFill="1" applyBorder="1" applyAlignment="1">
      <alignment horizontal="left" vertical="center" wrapText="1"/>
    </xf>
    <xf numFmtId="0" fontId="2" fillId="0" borderId="0" xfId="1" applyFont="1" applyFill="1" applyBorder="1" applyAlignment="1">
      <alignment vertical="center" wrapText="1"/>
    </xf>
    <xf numFmtId="0" fontId="1" fillId="3" borderId="0" xfId="1" applyFont="1" applyAlignment="1">
      <alignment vertical="center" wrapText="1"/>
    </xf>
    <xf numFmtId="49" fontId="7" fillId="4" borderId="20" xfId="2" applyNumberFormat="1" applyFill="1" applyBorder="1" applyAlignment="1" applyProtection="1">
      <alignment horizontal="left" vertical="center" wrapText="1"/>
    </xf>
    <xf numFmtId="0" fontId="6" fillId="0" borderId="0" xfId="1" applyFont="1" applyFill="1" applyBorder="1" applyAlignment="1">
      <alignment vertical="center" wrapText="1"/>
    </xf>
    <xf numFmtId="49" fontId="6" fillId="4" borderId="23" xfId="1" applyNumberFormat="1" applyFont="1" applyFill="1" applyBorder="1" applyAlignment="1">
      <alignment horizontal="left" vertical="center" wrapText="1"/>
    </xf>
    <xf numFmtId="49" fontId="6" fillId="4" borderId="24" xfId="1" applyNumberFormat="1" applyFont="1" applyFill="1" applyBorder="1" applyAlignment="1">
      <alignment horizontal="left" vertical="center" wrapText="1"/>
    </xf>
    <xf numFmtId="49" fontId="6" fillId="4" borderId="25" xfId="1" applyNumberFormat="1" applyFont="1" applyFill="1" applyBorder="1" applyAlignment="1">
      <alignment horizontal="left" vertical="center" wrapText="1"/>
    </xf>
    <xf numFmtId="0" fontId="6" fillId="3" borderId="0" xfId="1" applyFont="1" applyAlignment="1">
      <alignment vertical="center" wrapText="1"/>
    </xf>
    <xf numFmtId="0" fontId="6" fillId="6" borderId="0" xfId="1" applyFont="1" applyFill="1" applyAlignment="1">
      <alignment vertical="center" wrapText="1"/>
    </xf>
    <xf numFmtId="0" fontId="0" fillId="0" borderId="0" xfId="0" applyFont="1" applyAlignment="1">
      <alignment horizontal="center"/>
    </xf>
  </cellXfs>
  <cellStyles count="8">
    <cellStyle name="Dezimal [0]_Budget" xfId="3"/>
    <cellStyle name="Dezimal_Budget" xfId="4"/>
    <cellStyle name="Hyperlink" xfId="2" builtinId="8"/>
    <cellStyle name="Normal" xfId="0" builtinId="0"/>
    <cellStyle name="Normal 2" xfId="1"/>
    <cellStyle name="Standard_Anpassen der Amortisation" xfId="5"/>
    <cellStyle name="Währung [0]_Budget" xfId="6"/>
    <cellStyle name="Währung_Budget"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chartsheet" Target="chartsheets/sheet1.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4.xml"/><Relationship Id="rId5" Type="http://schemas.openxmlformats.org/officeDocument/2006/relationships/worksheet" Target="worksheets/sheet3.xml"/><Relationship Id="rId10" Type="http://schemas.openxmlformats.org/officeDocument/2006/relationships/calcChain" Target="calcChain.xml"/><Relationship Id="rId4" Type="http://schemas.openxmlformats.org/officeDocument/2006/relationships/chartsheet" Target="chartsheets/sheet2.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tx>
            <c:strRef>
              <c:f>Data!$E$2</c:f>
              <c:strCache>
                <c:ptCount val="1"/>
                <c:pt idx="0">
                  <c:v>Point sources</c:v>
                </c:pt>
              </c:strCache>
            </c:strRef>
          </c:tx>
          <c:invertIfNegative val="0"/>
          <c:cat>
            <c:multiLvlStrRef>
              <c:f>Data!$A$3:$B$31</c:f>
              <c:multiLvlStrCache>
                <c:ptCount val="29"/>
                <c:lvl>
                  <c:pt idx="0">
                    <c:v>Romania (2)</c:v>
                  </c:pt>
                  <c:pt idx="1">
                    <c:v>Bulgaria (15)</c:v>
                  </c:pt>
                  <c:pt idx="2">
                    <c:v>Malta</c:v>
                  </c:pt>
                  <c:pt idx="3">
                    <c:v>France (31)</c:v>
                  </c:pt>
                  <c:pt idx="4">
                    <c:v>Spain (60)</c:v>
                  </c:pt>
                  <c:pt idx="5">
                    <c:v>Greece (27)</c:v>
                  </c:pt>
                  <c:pt idx="6">
                    <c:v>Italy (32)</c:v>
                  </c:pt>
                  <c:pt idx="7">
                    <c:v>Cyprus</c:v>
                  </c:pt>
                  <c:pt idx="8">
                    <c:v>Slovenia</c:v>
                  </c:pt>
                  <c:pt idx="9">
                    <c:v>Ireland (125)</c:v>
                  </c:pt>
                  <c:pt idx="10">
                    <c:v>Portugal (25)</c:v>
                  </c:pt>
                  <c:pt idx="11">
                    <c:v>United Kingdom (91)</c:v>
                  </c:pt>
                  <c:pt idx="12">
                    <c:v>Spain (95)</c:v>
                  </c:pt>
                  <c:pt idx="13">
                    <c:v>France (19)</c:v>
                  </c:pt>
                  <c:pt idx="14">
                    <c:v>Denmark</c:v>
                  </c:pt>
                  <c:pt idx="15">
                    <c:v>Germany (5)</c:v>
                  </c:pt>
                  <c:pt idx="16">
                    <c:v>Netherlands (5)</c:v>
                  </c:pt>
                  <c:pt idx="17">
                    <c:v>Belgium (6)</c:v>
                  </c:pt>
                  <c:pt idx="18">
                    <c:v>Sweden (2)</c:v>
                  </c:pt>
                  <c:pt idx="19">
                    <c:v>France (23)</c:v>
                  </c:pt>
                  <c:pt idx="20">
                    <c:v>United Kingdom (101)</c:v>
                  </c:pt>
                  <c:pt idx="21">
                    <c:v>Poland (9)</c:v>
                  </c:pt>
                  <c:pt idx="22">
                    <c:v>Denmark</c:v>
                  </c:pt>
                  <c:pt idx="23">
                    <c:v>Latvia</c:v>
                  </c:pt>
                  <c:pt idx="24">
                    <c:v>Lithuania</c:v>
                  </c:pt>
                  <c:pt idx="25">
                    <c:v>Germany</c:v>
                  </c:pt>
                  <c:pt idx="26">
                    <c:v>Finland</c:v>
                  </c:pt>
                  <c:pt idx="27">
                    <c:v>Sweden (19)</c:v>
                  </c:pt>
                  <c:pt idx="28">
                    <c:v>Estonia</c:v>
                  </c:pt>
                </c:lvl>
                <c:lvl>
                  <c:pt idx="0">
                    <c:v>Black Sea</c:v>
                  </c:pt>
                  <c:pt idx="2">
                    <c:v>Mediterranean Sea</c:v>
                  </c:pt>
                  <c:pt idx="9">
                    <c:v>Celtic Seas to the Iberian Coast</c:v>
                  </c:pt>
                  <c:pt idx="14">
                    <c:v>Greater North Sea</c:v>
                  </c:pt>
                  <c:pt idx="21">
                    <c:v>Baltic Sea</c:v>
                  </c:pt>
                </c:lvl>
              </c:multiLvlStrCache>
            </c:multiLvlStrRef>
          </c:cat>
          <c:val>
            <c:numRef>
              <c:f>Data!$E$3:$E$31</c:f>
              <c:numCache>
                <c:formatCode>0</c:formatCode>
                <c:ptCount val="29"/>
                <c:pt idx="0">
                  <c:v>50</c:v>
                </c:pt>
                <c:pt idx="1">
                  <c:v>60</c:v>
                </c:pt>
                <c:pt idx="3">
                  <c:v>51.612903225806448</c:v>
                </c:pt>
                <c:pt idx="4">
                  <c:v>18.333333333333332</c:v>
                </c:pt>
                <c:pt idx="6">
                  <c:v>28.125</c:v>
                </c:pt>
                <c:pt idx="9">
                  <c:v>59.199999999999996</c:v>
                </c:pt>
                <c:pt idx="10">
                  <c:v>44</c:v>
                </c:pt>
                <c:pt idx="11">
                  <c:v>51.648351648351657</c:v>
                </c:pt>
                <c:pt idx="12">
                  <c:v>27.368421052631582</c:v>
                </c:pt>
                <c:pt idx="13">
                  <c:v>94.73684210526315</c:v>
                </c:pt>
                <c:pt idx="15">
                  <c:v>20</c:v>
                </c:pt>
                <c:pt idx="16">
                  <c:v>80</c:v>
                </c:pt>
                <c:pt idx="17">
                  <c:v>50</c:v>
                </c:pt>
                <c:pt idx="18">
                  <c:v>100</c:v>
                </c:pt>
                <c:pt idx="19">
                  <c:v>91.304347826086953</c:v>
                </c:pt>
                <c:pt idx="20">
                  <c:v>43.564356435643568</c:v>
                </c:pt>
                <c:pt idx="21">
                  <c:v>33.333333333333329</c:v>
                </c:pt>
                <c:pt idx="27">
                  <c:v>5.2631578947368416</c:v>
                </c:pt>
              </c:numCache>
            </c:numRef>
          </c:val>
        </c:ser>
        <c:ser>
          <c:idx val="1"/>
          <c:order val="1"/>
          <c:tx>
            <c:strRef>
              <c:f>Data!$F$2</c:f>
              <c:strCache>
                <c:ptCount val="1"/>
                <c:pt idx="0">
                  <c:v>Diffuse sources</c:v>
                </c:pt>
              </c:strCache>
            </c:strRef>
          </c:tx>
          <c:invertIfNegative val="0"/>
          <c:cat>
            <c:multiLvlStrRef>
              <c:f>Data!$A$3:$B$31</c:f>
              <c:multiLvlStrCache>
                <c:ptCount val="29"/>
                <c:lvl>
                  <c:pt idx="0">
                    <c:v>Romania (2)</c:v>
                  </c:pt>
                  <c:pt idx="1">
                    <c:v>Bulgaria (15)</c:v>
                  </c:pt>
                  <c:pt idx="2">
                    <c:v>Malta</c:v>
                  </c:pt>
                  <c:pt idx="3">
                    <c:v>France (31)</c:v>
                  </c:pt>
                  <c:pt idx="4">
                    <c:v>Spain (60)</c:v>
                  </c:pt>
                  <c:pt idx="5">
                    <c:v>Greece (27)</c:v>
                  </c:pt>
                  <c:pt idx="6">
                    <c:v>Italy (32)</c:v>
                  </c:pt>
                  <c:pt idx="7">
                    <c:v>Cyprus</c:v>
                  </c:pt>
                  <c:pt idx="8">
                    <c:v>Slovenia</c:v>
                  </c:pt>
                  <c:pt idx="9">
                    <c:v>Ireland (125)</c:v>
                  </c:pt>
                  <c:pt idx="10">
                    <c:v>Portugal (25)</c:v>
                  </c:pt>
                  <c:pt idx="11">
                    <c:v>United Kingdom (91)</c:v>
                  </c:pt>
                  <c:pt idx="12">
                    <c:v>Spain (95)</c:v>
                  </c:pt>
                  <c:pt idx="13">
                    <c:v>France (19)</c:v>
                  </c:pt>
                  <c:pt idx="14">
                    <c:v>Denmark</c:v>
                  </c:pt>
                  <c:pt idx="15">
                    <c:v>Germany (5)</c:v>
                  </c:pt>
                  <c:pt idx="16">
                    <c:v>Netherlands (5)</c:v>
                  </c:pt>
                  <c:pt idx="17">
                    <c:v>Belgium (6)</c:v>
                  </c:pt>
                  <c:pt idx="18">
                    <c:v>Sweden (2)</c:v>
                  </c:pt>
                  <c:pt idx="19">
                    <c:v>France (23)</c:v>
                  </c:pt>
                  <c:pt idx="20">
                    <c:v>United Kingdom (101)</c:v>
                  </c:pt>
                  <c:pt idx="21">
                    <c:v>Poland (9)</c:v>
                  </c:pt>
                  <c:pt idx="22">
                    <c:v>Denmark</c:v>
                  </c:pt>
                  <c:pt idx="23">
                    <c:v>Latvia</c:v>
                  </c:pt>
                  <c:pt idx="24">
                    <c:v>Lithuania</c:v>
                  </c:pt>
                  <c:pt idx="25">
                    <c:v>Germany</c:v>
                  </c:pt>
                  <c:pt idx="26">
                    <c:v>Finland</c:v>
                  </c:pt>
                  <c:pt idx="27">
                    <c:v>Sweden (19)</c:v>
                  </c:pt>
                  <c:pt idx="28">
                    <c:v>Estonia</c:v>
                  </c:pt>
                </c:lvl>
                <c:lvl>
                  <c:pt idx="0">
                    <c:v>Black Sea</c:v>
                  </c:pt>
                  <c:pt idx="2">
                    <c:v>Mediterranean Sea</c:v>
                  </c:pt>
                  <c:pt idx="9">
                    <c:v>Celtic Seas to the Iberian Coast</c:v>
                  </c:pt>
                  <c:pt idx="14">
                    <c:v>Greater North Sea</c:v>
                  </c:pt>
                  <c:pt idx="21">
                    <c:v>Baltic Sea</c:v>
                  </c:pt>
                </c:lvl>
              </c:multiLvlStrCache>
            </c:multiLvlStrRef>
          </c:cat>
          <c:val>
            <c:numRef>
              <c:f>Data!$F$3:$F$31</c:f>
              <c:numCache>
                <c:formatCode>0</c:formatCode>
                <c:ptCount val="29"/>
                <c:pt idx="0">
                  <c:v>50</c:v>
                </c:pt>
                <c:pt idx="1">
                  <c:v>86.666666666666671</c:v>
                </c:pt>
                <c:pt idx="3">
                  <c:v>54.838709677419352</c:v>
                </c:pt>
                <c:pt idx="4">
                  <c:v>20</c:v>
                </c:pt>
                <c:pt idx="5">
                  <c:v>48.148148148148145</c:v>
                </c:pt>
                <c:pt idx="6">
                  <c:v>62.5</c:v>
                </c:pt>
                <c:pt idx="9">
                  <c:v>24</c:v>
                </c:pt>
                <c:pt idx="10">
                  <c:v>44</c:v>
                </c:pt>
                <c:pt idx="11">
                  <c:v>38.461538461538467</c:v>
                </c:pt>
                <c:pt idx="12">
                  <c:v>6.3157894736842106</c:v>
                </c:pt>
                <c:pt idx="13">
                  <c:v>15.789473684210526</c:v>
                </c:pt>
                <c:pt idx="15">
                  <c:v>100</c:v>
                </c:pt>
                <c:pt idx="16">
                  <c:v>100</c:v>
                </c:pt>
                <c:pt idx="17">
                  <c:v>100</c:v>
                </c:pt>
                <c:pt idx="18">
                  <c:v>100</c:v>
                </c:pt>
                <c:pt idx="19">
                  <c:v>47.826086956521742</c:v>
                </c:pt>
                <c:pt idx="20">
                  <c:v>18.811881188118811</c:v>
                </c:pt>
                <c:pt idx="27">
                  <c:v>100</c:v>
                </c:pt>
              </c:numCache>
            </c:numRef>
          </c:val>
        </c:ser>
        <c:dLbls>
          <c:showLegendKey val="0"/>
          <c:showVal val="0"/>
          <c:showCatName val="0"/>
          <c:showSerName val="0"/>
          <c:showPercent val="0"/>
          <c:showBubbleSize val="0"/>
        </c:dLbls>
        <c:gapWidth val="150"/>
        <c:axId val="151021056"/>
        <c:axId val="151022592"/>
      </c:barChart>
      <c:catAx>
        <c:axId val="151021056"/>
        <c:scaling>
          <c:orientation val="minMax"/>
        </c:scaling>
        <c:delete val="0"/>
        <c:axPos val="l"/>
        <c:numFmt formatCode="General" sourceLinked="1"/>
        <c:majorTickMark val="out"/>
        <c:minorTickMark val="none"/>
        <c:tickLblPos val="nextTo"/>
        <c:crossAx val="151022592"/>
        <c:crosses val="autoZero"/>
        <c:auto val="1"/>
        <c:lblAlgn val="ctr"/>
        <c:lblOffset val="100"/>
        <c:noMultiLvlLbl val="0"/>
      </c:catAx>
      <c:valAx>
        <c:axId val="151022592"/>
        <c:scaling>
          <c:orientation val="minMax"/>
          <c:max val="100"/>
          <c:min val="0"/>
        </c:scaling>
        <c:delete val="0"/>
        <c:axPos val="b"/>
        <c:majorGridlines/>
        <c:title>
          <c:tx>
            <c:rich>
              <a:bodyPr/>
              <a:lstStyle/>
              <a:p>
                <a:pPr>
                  <a:defRPr/>
                </a:pPr>
                <a:r>
                  <a:rPr lang="nb-NO"/>
                  <a:t>Percentage</a:t>
                </a:r>
                <a:r>
                  <a:rPr lang="nb-NO" baseline="0"/>
                  <a:t> of water bodies</a:t>
                </a:r>
                <a:endParaRPr lang="nb-NO"/>
              </a:p>
            </c:rich>
          </c:tx>
          <c:layout/>
          <c:overlay val="0"/>
        </c:title>
        <c:numFmt formatCode="0" sourceLinked="1"/>
        <c:majorTickMark val="out"/>
        <c:minorTickMark val="none"/>
        <c:tickLblPos val="nextTo"/>
        <c:crossAx val="151021056"/>
        <c:crosses val="autoZero"/>
        <c:crossBetween val="between"/>
        <c:majorUnit val="20"/>
      </c:valAx>
    </c:plotArea>
    <c:legend>
      <c:legendPos val="b"/>
      <c:layout/>
      <c:overlay val="0"/>
    </c:legend>
    <c:plotVisOnly val="1"/>
    <c:dispBlanksAs val="gap"/>
    <c:showDLblsOverMax val="0"/>
  </c:chart>
  <c:txPr>
    <a:bodyPr/>
    <a:lstStyle/>
    <a:p>
      <a:pPr>
        <a:defRPr sz="1600">
          <a:latin typeface="Arial" pitchFamily="34" charset="0"/>
          <a:cs typeface="Arial" pitchFamily="34" charset="0"/>
        </a:defRPr>
      </a:pPr>
      <a:endParaRPr lang="en-US"/>
    </a:p>
  </c:txPr>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tx>
            <c:strRef>
              <c:f>Data!$E$47</c:f>
              <c:strCache>
                <c:ptCount val="1"/>
                <c:pt idx="0">
                  <c:v>Point sources</c:v>
                </c:pt>
              </c:strCache>
            </c:strRef>
          </c:tx>
          <c:invertIfNegative val="0"/>
          <c:cat>
            <c:multiLvlStrRef>
              <c:f>Data!$A$48:$B$76</c:f>
              <c:multiLvlStrCache>
                <c:ptCount val="29"/>
                <c:lvl>
                  <c:pt idx="0">
                    <c:v>Romania (4)</c:v>
                  </c:pt>
                  <c:pt idx="1">
                    <c:v>Bulgaria (13)</c:v>
                  </c:pt>
                  <c:pt idx="2">
                    <c:v>Malta (9)</c:v>
                  </c:pt>
                  <c:pt idx="3">
                    <c:v>France (46)</c:v>
                  </c:pt>
                  <c:pt idx="4">
                    <c:v>Spain (111)</c:v>
                  </c:pt>
                  <c:pt idx="5">
                    <c:v>Greece (233)</c:v>
                  </c:pt>
                  <c:pt idx="6">
                    <c:v>Italy (35)</c:v>
                  </c:pt>
                  <c:pt idx="7">
                    <c:v>Cyprus</c:v>
                  </c:pt>
                  <c:pt idx="8">
                    <c:v>Slovenia</c:v>
                  </c:pt>
                  <c:pt idx="9">
                    <c:v>Ireland (60)</c:v>
                  </c:pt>
                  <c:pt idx="10">
                    <c:v>Portugal (27)</c:v>
                  </c:pt>
                  <c:pt idx="11">
                    <c:v>United Kingdom (460)</c:v>
                  </c:pt>
                  <c:pt idx="12">
                    <c:v>Spain (64)</c:v>
                  </c:pt>
                  <c:pt idx="13">
                    <c:v>France (26)</c:v>
                  </c:pt>
                  <c:pt idx="14">
                    <c:v>Denmark</c:v>
                  </c:pt>
                  <c:pt idx="15">
                    <c:v>Germany (23)</c:v>
                  </c:pt>
                  <c:pt idx="16">
                    <c:v>Netherlands (10)</c:v>
                  </c:pt>
                  <c:pt idx="17">
                    <c:v>Belgium</c:v>
                  </c:pt>
                  <c:pt idx="18">
                    <c:v>Sweden (113)</c:v>
                  </c:pt>
                  <c:pt idx="19">
                    <c:v>France (39)</c:v>
                  </c:pt>
                  <c:pt idx="20">
                    <c:v>United Kingdom (110)</c:v>
                  </c:pt>
                  <c:pt idx="21">
                    <c:v>Poland</c:v>
                  </c:pt>
                  <c:pt idx="22">
                    <c:v>Denmark</c:v>
                  </c:pt>
                  <c:pt idx="23">
                    <c:v>Latvia (6)</c:v>
                  </c:pt>
                  <c:pt idx="24">
                    <c:v>Lithuania</c:v>
                  </c:pt>
                  <c:pt idx="25">
                    <c:v>Germany (44)</c:v>
                  </c:pt>
                  <c:pt idx="26">
                    <c:v>Finland (264)</c:v>
                  </c:pt>
                  <c:pt idx="27">
                    <c:v>Sweden (485)</c:v>
                  </c:pt>
                  <c:pt idx="28">
                    <c:v>Estonia (16)</c:v>
                  </c:pt>
                </c:lvl>
                <c:lvl>
                  <c:pt idx="0">
                    <c:v>Black Sea</c:v>
                  </c:pt>
                  <c:pt idx="2">
                    <c:v>Mediterranean Sea</c:v>
                  </c:pt>
                  <c:pt idx="9">
                    <c:v>Celtic Seas to the Iberian Coast</c:v>
                  </c:pt>
                  <c:pt idx="14">
                    <c:v>Greater North Sea</c:v>
                  </c:pt>
                  <c:pt idx="21">
                    <c:v>Baltic Sea</c:v>
                  </c:pt>
                </c:lvl>
              </c:multiLvlStrCache>
            </c:multiLvlStrRef>
          </c:cat>
          <c:val>
            <c:numRef>
              <c:f>Data!$E$48:$E$76</c:f>
              <c:numCache>
                <c:formatCode>0</c:formatCode>
                <c:ptCount val="29"/>
                <c:pt idx="0">
                  <c:v>100</c:v>
                </c:pt>
                <c:pt idx="1">
                  <c:v>61.53846153846154</c:v>
                </c:pt>
                <c:pt idx="2">
                  <c:v>55.555555555555557</c:v>
                </c:pt>
                <c:pt idx="3">
                  <c:v>58.695652173913047</c:v>
                </c:pt>
                <c:pt idx="4">
                  <c:v>17.117117117117118</c:v>
                </c:pt>
                <c:pt idx="5">
                  <c:v>3.4334763948497855</c:v>
                </c:pt>
                <c:pt idx="6">
                  <c:v>54.285714285714285</c:v>
                </c:pt>
                <c:pt idx="9">
                  <c:v>28.333333333333332</c:v>
                </c:pt>
                <c:pt idx="10">
                  <c:v>37.037037037037038</c:v>
                </c:pt>
                <c:pt idx="11">
                  <c:v>13.260869565217392</c:v>
                </c:pt>
                <c:pt idx="12">
                  <c:v>31.25</c:v>
                </c:pt>
                <c:pt idx="13">
                  <c:v>73.076923076923066</c:v>
                </c:pt>
                <c:pt idx="16">
                  <c:v>10</c:v>
                </c:pt>
                <c:pt idx="18">
                  <c:v>8.8495575221238933</c:v>
                </c:pt>
                <c:pt idx="19">
                  <c:v>64.102564102564102</c:v>
                </c:pt>
                <c:pt idx="20">
                  <c:v>18.181818181818183</c:v>
                </c:pt>
                <c:pt idx="23">
                  <c:v>16.666666666666664</c:v>
                </c:pt>
                <c:pt idx="26">
                  <c:v>37.878787878787875</c:v>
                </c:pt>
                <c:pt idx="27">
                  <c:v>10.103092783505154</c:v>
                </c:pt>
                <c:pt idx="28">
                  <c:v>56.25</c:v>
                </c:pt>
              </c:numCache>
            </c:numRef>
          </c:val>
        </c:ser>
        <c:ser>
          <c:idx val="1"/>
          <c:order val="1"/>
          <c:tx>
            <c:strRef>
              <c:f>Data!$F$47</c:f>
              <c:strCache>
                <c:ptCount val="1"/>
                <c:pt idx="0">
                  <c:v>Diffuse sources</c:v>
                </c:pt>
              </c:strCache>
            </c:strRef>
          </c:tx>
          <c:invertIfNegative val="0"/>
          <c:cat>
            <c:multiLvlStrRef>
              <c:f>Data!$A$48:$B$76</c:f>
              <c:multiLvlStrCache>
                <c:ptCount val="29"/>
                <c:lvl>
                  <c:pt idx="0">
                    <c:v>Romania (4)</c:v>
                  </c:pt>
                  <c:pt idx="1">
                    <c:v>Bulgaria (13)</c:v>
                  </c:pt>
                  <c:pt idx="2">
                    <c:v>Malta (9)</c:v>
                  </c:pt>
                  <c:pt idx="3">
                    <c:v>France (46)</c:v>
                  </c:pt>
                  <c:pt idx="4">
                    <c:v>Spain (111)</c:v>
                  </c:pt>
                  <c:pt idx="5">
                    <c:v>Greece (233)</c:v>
                  </c:pt>
                  <c:pt idx="6">
                    <c:v>Italy (35)</c:v>
                  </c:pt>
                  <c:pt idx="7">
                    <c:v>Cyprus</c:v>
                  </c:pt>
                  <c:pt idx="8">
                    <c:v>Slovenia</c:v>
                  </c:pt>
                  <c:pt idx="9">
                    <c:v>Ireland (60)</c:v>
                  </c:pt>
                  <c:pt idx="10">
                    <c:v>Portugal (27)</c:v>
                  </c:pt>
                  <c:pt idx="11">
                    <c:v>United Kingdom (460)</c:v>
                  </c:pt>
                  <c:pt idx="12">
                    <c:v>Spain (64)</c:v>
                  </c:pt>
                  <c:pt idx="13">
                    <c:v>France (26)</c:v>
                  </c:pt>
                  <c:pt idx="14">
                    <c:v>Denmark</c:v>
                  </c:pt>
                  <c:pt idx="15">
                    <c:v>Germany (23)</c:v>
                  </c:pt>
                  <c:pt idx="16">
                    <c:v>Netherlands (10)</c:v>
                  </c:pt>
                  <c:pt idx="17">
                    <c:v>Belgium</c:v>
                  </c:pt>
                  <c:pt idx="18">
                    <c:v>Sweden (113)</c:v>
                  </c:pt>
                  <c:pt idx="19">
                    <c:v>France (39)</c:v>
                  </c:pt>
                  <c:pt idx="20">
                    <c:v>United Kingdom (110)</c:v>
                  </c:pt>
                  <c:pt idx="21">
                    <c:v>Poland</c:v>
                  </c:pt>
                  <c:pt idx="22">
                    <c:v>Denmark</c:v>
                  </c:pt>
                  <c:pt idx="23">
                    <c:v>Latvia (6)</c:v>
                  </c:pt>
                  <c:pt idx="24">
                    <c:v>Lithuania</c:v>
                  </c:pt>
                  <c:pt idx="25">
                    <c:v>Germany (44)</c:v>
                  </c:pt>
                  <c:pt idx="26">
                    <c:v>Finland (264)</c:v>
                  </c:pt>
                  <c:pt idx="27">
                    <c:v>Sweden (485)</c:v>
                  </c:pt>
                  <c:pt idx="28">
                    <c:v>Estonia (16)</c:v>
                  </c:pt>
                </c:lvl>
                <c:lvl>
                  <c:pt idx="0">
                    <c:v>Black Sea</c:v>
                  </c:pt>
                  <c:pt idx="2">
                    <c:v>Mediterranean Sea</c:v>
                  </c:pt>
                  <c:pt idx="9">
                    <c:v>Celtic Seas to the Iberian Coast</c:v>
                  </c:pt>
                  <c:pt idx="14">
                    <c:v>Greater North Sea</c:v>
                  </c:pt>
                  <c:pt idx="21">
                    <c:v>Baltic Sea</c:v>
                  </c:pt>
                </c:lvl>
              </c:multiLvlStrCache>
            </c:multiLvlStrRef>
          </c:cat>
          <c:val>
            <c:numRef>
              <c:f>Data!$F$48:$F$76</c:f>
              <c:numCache>
                <c:formatCode>0</c:formatCode>
                <c:ptCount val="29"/>
                <c:pt idx="0">
                  <c:v>25</c:v>
                </c:pt>
                <c:pt idx="1">
                  <c:v>53.846153846153847</c:v>
                </c:pt>
                <c:pt idx="2">
                  <c:v>66.666666666666657</c:v>
                </c:pt>
                <c:pt idx="3">
                  <c:v>4.3478260869565215</c:v>
                </c:pt>
                <c:pt idx="4">
                  <c:v>6.3063063063063058</c:v>
                </c:pt>
                <c:pt idx="5">
                  <c:v>11.587982832618025</c:v>
                </c:pt>
                <c:pt idx="6">
                  <c:v>31.428571428571427</c:v>
                </c:pt>
                <c:pt idx="9">
                  <c:v>16.666666666666664</c:v>
                </c:pt>
                <c:pt idx="10">
                  <c:v>44.444444444444443</c:v>
                </c:pt>
                <c:pt idx="11">
                  <c:v>6.3043478260869561</c:v>
                </c:pt>
                <c:pt idx="12">
                  <c:v>9.375</c:v>
                </c:pt>
                <c:pt idx="13">
                  <c:v>7.6923076923076925</c:v>
                </c:pt>
                <c:pt idx="15">
                  <c:v>100</c:v>
                </c:pt>
                <c:pt idx="16">
                  <c:v>70</c:v>
                </c:pt>
                <c:pt idx="18">
                  <c:v>95.575221238938056</c:v>
                </c:pt>
                <c:pt idx="19">
                  <c:v>46.153846153846153</c:v>
                </c:pt>
                <c:pt idx="20">
                  <c:v>17.272727272727273</c:v>
                </c:pt>
                <c:pt idx="25">
                  <c:v>100</c:v>
                </c:pt>
                <c:pt idx="26">
                  <c:v>92.424242424242422</c:v>
                </c:pt>
                <c:pt idx="27">
                  <c:v>82.680412371134011</c:v>
                </c:pt>
                <c:pt idx="28">
                  <c:v>43.75</c:v>
                </c:pt>
              </c:numCache>
            </c:numRef>
          </c:val>
        </c:ser>
        <c:dLbls>
          <c:showLegendKey val="0"/>
          <c:showVal val="0"/>
          <c:showCatName val="0"/>
          <c:showSerName val="0"/>
          <c:showPercent val="0"/>
          <c:showBubbleSize val="0"/>
        </c:dLbls>
        <c:gapWidth val="150"/>
        <c:axId val="170942848"/>
        <c:axId val="170944384"/>
      </c:barChart>
      <c:catAx>
        <c:axId val="170942848"/>
        <c:scaling>
          <c:orientation val="minMax"/>
        </c:scaling>
        <c:delete val="0"/>
        <c:axPos val="l"/>
        <c:numFmt formatCode="General" sourceLinked="1"/>
        <c:majorTickMark val="out"/>
        <c:minorTickMark val="none"/>
        <c:tickLblPos val="nextTo"/>
        <c:crossAx val="170944384"/>
        <c:crosses val="autoZero"/>
        <c:auto val="1"/>
        <c:lblAlgn val="ctr"/>
        <c:lblOffset val="100"/>
        <c:noMultiLvlLbl val="0"/>
      </c:catAx>
      <c:valAx>
        <c:axId val="170944384"/>
        <c:scaling>
          <c:orientation val="minMax"/>
          <c:max val="100"/>
          <c:min val="0"/>
        </c:scaling>
        <c:delete val="0"/>
        <c:axPos val="b"/>
        <c:majorGridlines/>
        <c:title>
          <c:tx>
            <c:rich>
              <a:bodyPr/>
              <a:lstStyle/>
              <a:p>
                <a:pPr>
                  <a:defRPr/>
                </a:pPr>
                <a:r>
                  <a:rPr lang="nb-NO"/>
                  <a:t>Percentage</a:t>
                </a:r>
                <a:r>
                  <a:rPr lang="nb-NO" baseline="0"/>
                  <a:t> of water bodies</a:t>
                </a:r>
                <a:endParaRPr lang="nb-NO"/>
              </a:p>
            </c:rich>
          </c:tx>
          <c:layout/>
          <c:overlay val="0"/>
        </c:title>
        <c:numFmt formatCode="0" sourceLinked="1"/>
        <c:majorTickMark val="out"/>
        <c:minorTickMark val="none"/>
        <c:tickLblPos val="nextTo"/>
        <c:crossAx val="170942848"/>
        <c:crosses val="autoZero"/>
        <c:crossBetween val="between"/>
        <c:majorUnit val="20"/>
      </c:valAx>
    </c:plotArea>
    <c:legend>
      <c:legendPos val="b"/>
      <c:layout/>
      <c:overlay val="0"/>
    </c:legend>
    <c:plotVisOnly val="1"/>
    <c:dispBlanksAs val="gap"/>
    <c:showDLblsOverMax val="0"/>
  </c:chart>
  <c:txPr>
    <a:bodyPr/>
    <a:lstStyle/>
    <a:p>
      <a:pPr>
        <a:defRPr sz="1600">
          <a:latin typeface="Arial" pitchFamily="34" charset="0"/>
          <a:cs typeface="Arial" pitchFamily="34" charset="0"/>
        </a:defRPr>
      </a:pPr>
      <a:endParaRPr lang="en-US"/>
    </a:p>
  </c:txPr>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chartsheets/sheet1.xml><?xml version="1.0" encoding="utf-8"?>
<chartsheet xmlns="http://schemas.openxmlformats.org/spreadsheetml/2006/main" xmlns:r="http://schemas.openxmlformats.org/officeDocument/2006/relationships">
  <sheetPr/>
  <sheetViews>
    <sheetView tabSelected="1" zoomScale="80" workbookViewId="0" zoomToFit="1"/>
  </sheetViews>
  <pageMargins left="0.7" right="0.7" top="0.75" bottom="0.75" header="0.3" footer="0.3"/>
  <pageSetup paperSize="9" orientation="portrait" r:id="rId1"/>
  <drawing r:id="rId2"/>
</chartsheet>
</file>

<file path=xl/chartsheets/sheet2.xml><?xml version="1.0" encoding="utf-8"?>
<chartsheet xmlns="http://schemas.openxmlformats.org/spreadsheetml/2006/main" xmlns:r="http://schemas.openxmlformats.org/officeDocument/2006/relationships">
  <sheetPr/>
  <sheetViews>
    <sheetView zoomScale="80" workbookViewId="0" zoomToFit="1"/>
  </sheetViews>
  <pageMargins left="0.7" right="0.7" top="0.75" bottom="0.75" header="0.3" footer="0.3"/>
  <pageSetup paperSize="9" orientation="portrait" r:id="rId1"/>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absoluteAnchor>
    <xdr:pos x="0" y="0"/>
    <xdr:ext cx="6155531" cy="9203531"/>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absoluteAnchor>
    <xdr:pos x="0" y="0"/>
    <xdr:ext cx="6155531" cy="9203531"/>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EcoSP">
      <a:dk1>
        <a:sysClr val="windowText" lastClr="000000"/>
      </a:dk1>
      <a:lt1>
        <a:sysClr val="window" lastClr="FFFFFF"/>
      </a:lt1>
      <a:dk2>
        <a:srgbClr val="1F497D"/>
      </a:dk2>
      <a:lt2>
        <a:srgbClr val="EEECE1"/>
      </a:lt2>
      <a:accent1>
        <a:srgbClr val="FF0000"/>
      </a:accent1>
      <a:accent2>
        <a:srgbClr val="F8A808"/>
      </a:accent2>
      <a:accent3>
        <a:srgbClr val="FFFF00"/>
      </a:accent3>
      <a:accent4>
        <a:srgbClr val="00CC00"/>
      </a:accent4>
      <a:accent5>
        <a:srgbClr val="0000FF"/>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hyperlink" Target="http://forum.eionet.europa.eu/etc-icm-consortium/library/subvention-2012/tasks-and-milestones-2012/1.4.2.-thematic-assessment-freshwater-ecological-chemical-status-and-related/key-deliverable-1.4.2.-updated-thematic-assessment-freshwater-ecological" TargetMode="External"/><Relationship Id="rId7" Type="http://schemas.openxmlformats.org/officeDocument/2006/relationships/vmlDrawing" Target="../drawings/vmlDrawing1.vml"/><Relationship Id="rId2" Type="http://schemas.openxmlformats.org/officeDocument/2006/relationships/hyperlink" Target="http://www.eea.europa.eu/" TargetMode="External"/><Relationship Id="rId1" Type="http://schemas.openxmlformats.org/officeDocument/2006/relationships/hyperlink" Target="mailto:peter.kristensen@eea.europa.eu" TargetMode="External"/><Relationship Id="rId6" Type="http://schemas.openxmlformats.org/officeDocument/2006/relationships/printerSettings" Target="../printerSettings/printerSettings1.bin"/><Relationship Id="rId5" Type="http://schemas.openxmlformats.org/officeDocument/2006/relationships/hyperlink" Target="http://discomap.eea.europa.eu/report/wfd/swb_pressure_status" TargetMode="External"/><Relationship Id="rId4" Type="http://schemas.openxmlformats.org/officeDocument/2006/relationships/hyperlink" Target="http://discomap.eea.europa.eu/report/wf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Q60"/>
  <sheetViews>
    <sheetView showGridLines="0" topLeftCell="C13" zoomScale="130" zoomScaleNormal="130" workbookViewId="0">
      <selection activeCell="H27" sqref="H27:P27"/>
    </sheetView>
  </sheetViews>
  <sheetFormatPr defaultRowHeight="12.75" x14ac:dyDescent="0.2"/>
  <cols>
    <col min="1" max="1" width="9.28515625" style="5" customWidth="1"/>
    <col min="2" max="2" width="1.5703125" style="5" customWidth="1"/>
    <col min="3" max="3" width="2.42578125" style="5" customWidth="1"/>
    <col min="4" max="4" width="1.28515625" style="5" customWidth="1"/>
    <col min="5" max="5" width="24" style="5" customWidth="1"/>
    <col min="6" max="6" width="1.7109375" style="5" customWidth="1"/>
    <col min="7" max="7" width="1.28515625" style="5" customWidth="1"/>
    <col min="8" max="8" width="9.140625" style="5"/>
    <col min="9" max="9" width="9.42578125" style="5" customWidth="1"/>
    <col min="10" max="10" width="1.42578125" style="5" customWidth="1"/>
    <col min="11" max="15" width="9.140625" style="5"/>
    <col min="16" max="16" width="9.42578125" style="5" customWidth="1"/>
    <col min="17" max="17" width="1.5703125" style="5" customWidth="1"/>
    <col min="18" max="256" width="9.140625" style="5"/>
    <col min="257" max="257" width="9.28515625" style="5" customWidth="1"/>
    <col min="258" max="258" width="1.5703125" style="5" customWidth="1"/>
    <col min="259" max="259" width="2.42578125" style="5" customWidth="1"/>
    <col min="260" max="260" width="1.28515625" style="5" customWidth="1"/>
    <col min="261" max="261" width="24" style="5" customWidth="1"/>
    <col min="262" max="262" width="1.7109375" style="5" customWidth="1"/>
    <col min="263" max="263" width="1.28515625" style="5" customWidth="1"/>
    <col min="264" max="264" width="9.140625" style="5"/>
    <col min="265" max="265" width="9.42578125" style="5" customWidth="1"/>
    <col min="266" max="266" width="1.42578125" style="5" customWidth="1"/>
    <col min="267" max="271" width="9.140625" style="5"/>
    <col min="272" max="272" width="9.42578125" style="5" customWidth="1"/>
    <col min="273" max="273" width="1.5703125" style="5" customWidth="1"/>
    <col min="274" max="512" width="9.140625" style="5"/>
    <col min="513" max="513" width="9.28515625" style="5" customWidth="1"/>
    <col min="514" max="514" width="1.5703125" style="5" customWidth="1"/>
    <col min="515" max="515" width="2.42578125" style="5" customWidth="1"/>
    <col min="516" max="516" width="1.28515625" style="5" customWidth="1"/>
    <col min="517" max="517" width="24" style="5" customWidth="1"/>
    <col min="518" max="518" width="1.7109375" style="5" customWidth="1"/>
    <col min="519" max="519" width="1.28515625" style="5" customWidth="1"/>
    <col min="520" max="520" width="9.140625" style="5"/>
    <col min="521" max="521" width="9.42578125" style="5" customWidth="1"/>
    <col min="522" max="522" width="1.42578125" style="5" customWidth="1"/>
    <col min="523" max="527" width="9.140625" style="5"/>
    <col min="528" max="528" width="9.42578125" style="5" customWidth="1"/>
    <col min="529" max="529" width="1.5703125" style="5" customWidth="1"/>
    <col min="530" max="768" width="9.140625" style="5"/>
    <col min="769" max="769" width="9.28515625" style="5" customWidth="1"/>
    <col min="770" max="770" width="1.5703125" style="5" customWidth="1"/>
    <col min="771" max="771" width="2.42578125" style="5" customWidth="1"/>
    <col min="772" max="772" width="1.28515625" style="5" customWidth="1"/>
    <col min="773" max="773" width="24" style="5" customWidth="1"/>
    <col min="774" max="774" width="1.7109375" style="5" customWidth="1"/>
    <col min="775" max="775" width="1.28515625" style="5" customWidth="1"/>
    <col min="776" max="776" width="9.140625" style="5"/>
    <col min="777" max="777" width="9.42578125" style="5" customWidth="1"/>
    <col min="778" max="778" width="1.42578125" style="5" customWidth="1"/>
    <col min="779" max="783" width="9.140625" style="5"/>
    <col min="784" max="784" width="9.42578125" style="5" customWidth="1"/>
    <col min="785" max="785" width="1.5703125" style="5" customWidth="1"/>
    <col min="786" max="1024" width="9.140625" style="5"/>
    <col min="1025" max="1025" width="9.28515625" style="5" customWidth="1"/>
    <col min="1026" max="1026" width="1.5703125" style="5" customWidth="1"/>
    <col min="1027" max="1027" width="2.42578125" style="5" customWidth="1"/>
    <col min="1028" max="1028" width="1.28515625" style="5" customWidth="1"/>
    <col min="1029" max="1029" width="24" style="5" customWidth="1"/>
    <col min="1030" max="1030" width="1.7109375" style="5" customWidth="1"/>
    <col min="1031" max="1031" width="1.28515625" style="5" customWidth="1"/>
    <col min="1032" max="1032" width="9.140625" style="5"/>
    <col min="1033" max="1033" width="9.42578125" style="5" customWidth="1"/>
    <col min="1034" max="1034" width="1.42578125" style="5" customWidth="1"/>
    <col min="1035" max="1039" width="9.140625" style="5"/>
    <col min="1040" max="1040" width="9.42578125" style="5" customWidth="1"/>
    <col min="1041" max="1041" width="1.5703125" style="5" customWidth="1"/>
    <col min="1042" max="1280" width="9.140625" style="5"/>
    <col min="1281" max="1281" width="9.28515625" style="5" customWidth="1"/>
    <col min="1282" max="1282" width="1.5703125" style="5" customWidth="1"/>
    <col min="1283" max="1283" width="2.42578125" style="5" customWidth="1"/>
    <col min="1284" max="1284" width="1.28515625" style="5" customWidth="1"/>
    <col min="1285" max="1285" width="24" style="5" customWidth="1"/>
    <col min="1286" max="1286" width="1.7109375" style="5" customWidth="1"/>
    <col min="1287" max="1287" width="1.28515625" style="5" customWidth="1"/>
    <col min="1288" max="1288" width="9.140625" style="5"/>
    <col min="1289" max="1289" width="9.42578125" style="5" customWidth="1"/>
    <col min="1290" max="1290" width="1.42578125" style="5" customWidth="1"/>
    <col min="1291" max="1295" width="9.140625" style="5"/>
    <col min="1296" max="1296" width="9.42578125" style="5" customWidth="1"/>
    <col min="1297" max="1297" width="1.5703125" style="5" customWidth="1"/>
    <col min="1298" max="1536" width="9.140625" style="5"/>
    <col min="1537" max="1537" width="9.28515625" style="5" customWidth="1"/>
    <col min="1538" max="1538" width="1.5703125" style="5" customWidth="1"/>
    <col min="1539" max="1539" width="2.42578125" style="5" customWidth="1"/>
    <col min="1540" max="1540" width="1.28515625" style="5" customWidth="1"/>
    <col min="1541" max="1541" width="24" style="5" customWidth="1"/>
    <col min="1542" max="1542" width="1.7109375" style="5" customWidth="1"/>
    <col min="1543" max="1543" width="1.28515625" style="5" customWidth="1"/>
    <col min="1544" max="1544" width="9.140625" style="5"/>
    <col min="1545" max="1545" width="9.42578125" style="5" customWidth="1"/>
    <col min="1546" max="1546" width="1.42578125" style="5" customWidth="1"/>
    <col min="1547" max="1551" width="9.140625" style="5"/>
    <col min="1552" max="1552" width="9.42578125" style="5" customWidth="1"/>
    <col min="1553" max="1553" width="1.5703125" style="5" customWidth="1"/>
    <col min="1554" max="1792" width="9.140625" style="5"/>
    <col min="1793" max="1793" width="9.28515625" style="5" customWidth="1"/>
    <col min="1794" max="1794" width="1.5703125" style="5" customWidth="1"/>
    <col min="1795" max="1795" width="2.42578125" style="5" customWidth="1"/>
    <col min="1796" max="1796" width="1.28515625" style="5" customWidth="1"/>
    <col min="1797" max="1797" width="24" style="5" customWidth="1"/>
    <col min="1798" max="1798" width="1.7109375" style="5" customWidth="1"/>
    <col min="1799" max="1799" width="1.28515625" style="5" customWidth="1"/>
    <col min="1800" max="1800" width="9.140625" style="5"/>
    <col min="1801" max="1801" width="9.42578125" style="5" customWidth="1"/>
    <col min="1802" max="1802" width="1.42578125" style="5" customWidth="1"/>
    <col min="1803" max="1807" width="9.140625" style="5"/>
    <col min="1808" max="1808" width="9.42578125" style="5" customWidth="1"/>
    <col min="1809" max="1809" width="1.5703125" style="5" customWidth="1"/>
    <col min="1810" max="2048" width="9.140625" style="5"/>
    <col min="2049" max="2049" width="9.28515625" style="5" customWidth="1"/>
    <col min="2050" max="2050" width="1.5703125" style="5" customWidth="1"/>
    <col min="2051" max="2051" width="2.42578125" style="5" customWidth="1"/>
    <col min="2052" max="2052" width="1.28515625" style="5" customWidth="1"/>
    <col min="2053" max="2053" width="24" style="5" customWidth="1"/>
    <col min="2054" max="2054" width="1.7109375" style="5" customWidth="1"/>
    <col min="2055" max="2055" width="1.28515625" style="5" customWidth="1"/>
    <col min="2056" max="2056" width="9.140625" style="5"/>
    <col min="2057" max="2057" width="9.42578125" style="5" customWidth="1"/>
    <col min="2058" max="2058" width="1.42578125" style="5" customWidth="1"/>
    <col min="2059" max="2063" width="9.140625" style="5"/>
    <col min="2064" max="2064" width="9.42578125" style="5" customWidth="1"/>
    <col min="2065" max="2065" width="1.5703125" style="5" customWidth="1"/>
    <col min="2066" max="2304" width="9.140625" style="5"/>
    <col min="2305" max="2305" width="9.28515625" style="5" customWidth="1"/>
    <col min="2306" max="2306" width="1.5703125" style="5" customWidth="1"/>
    <col min="2307" max="2307" width="2.42578125" style="5" customWidth="1"/>
    <col min="2308" max="2308" width="1.28515625" style="5" customWidth="1"/>
    <col min="2309" max="2309" width="24" style="5" customWidth="1"/>
    <col min="2310" max="2310" width="1.7109375" style="5" customWidth="1"/>
    <col min="2311" max="2311" width="1.28515625" style="5" customWidth="1"/>
    <col min="2312" max="2312" width="9.140625" style="5"/>
    <col min="2313" max="2313" width="9.42578125" style="5" customWidth="1"/>
    <col min="2314" max="2314" width="1.42578125" style="5" customWidth="1"/>
    <col min="2315" max="2319" width="9.140625" style="5"/>
    <col min="2320" max="2320" width="9.42578125" style="5" customWidth="1"/>
    <col min="2321" max="2321" width="1.5703125" style="5" customWidth="1"/>
    <col min="2322" max="2560" width="9.140625" style="5"/>
    <col min="2561" max="2561" width="9.28515625" style="5" customWidth="1"/>
    <col min="2562" max="2562" width="1.5703125" style="5" customWidth="1"/>
    <col min="2563" max="2563" width="2.42578125" style="5" customWidth="1"/>
    <col min="2564" max="2564" width="1.28515625" style="5" customWidth="1"/>
    <col min="2565" max="2565" width="24" style="5" customWidth="1"/>
    <col min="2566" max="2566" width="1.7109375" style="5" customWidth="1"/>
    <col min="2567" max="2567" width="1.28515625" style="5" customWidth="1"/>
    <col min="2568" max="2568" width="9.140625" style="5"/>
    <col min="2569" max="2569" width="9.42578125" style="5" customWidth="1"/>
    <col min="2570" max="2570" width="1.42578125" style="5" customWidth="1"/>
    <col min="2571" max="2575" width="9.140625" style="5"/>
    <col min="2576" max="2576" width="9.42578125" style="5" customWidth="1"/>
    <col min="2577" max="2577" width="1.5703125" style="5" customWidth="1"/>
    <col min="2578" max="2816" width="9.140625" style="5"/>
    <col min="2817" max="2817" width="9.28515625" style="5" customWidth="1"/>
    <col min="2818" max="2818" width="1.5703125" style="5" customWidth="1"/>
    <col min="2819" max="2819" width="2.42578125" style="5" customWidth="1"/>
    <col min="2820" max="2820" width="1.28515625" style="5" customWidth="1"/>
    <col min="2821" max="2821" width="24" style="5" customWidth="1"/>
    <col min="2822" max="2822" width="1.7109375" style="5" customWidth="1"/>
    <col min="2823" max="2823" width="1.28515625" style="5" customWidth="1"/>
    <col min="2824" max="2824" width="9.140625" style="5"/>
    <col min="2825" max="2825" width="9.42578125" style="5" customWidth="1"/>
    <col min="2826" max="2826" width="1.42578125" style="5" customWidth="1"/>
    <col min="2827" max="2831" width="9.140625" style="5"/>
    <col min="2832" max="2832" width="9.42578125" style="5" customWidth="1"/>
    <col min="2833" max="2833" width="1.5703125" style="5" customWidth="1"/>
    <col min="2834" max="3072" width="9.140625" style="5"/>
    <col min="3073" max="3073" width="9.28515625" style="5" customWidth="1"/>
    <col min="3074" max="3074" width="1.5703125" style="5" customWidth="1"/>
    <col min="3075" max="3075" width="2.42578125" style="5" customWidth="1"/>
    <col min="3076" max="3076" width="1.28515625" style="5" customWidth="1"/>
    <col min="3077" max="3077" width="24" style="5" customWidth="1"/>
    <col min="3078" max="3078" width="1.7109375" style="5" customWidth="1"/>
    <col min="3079" max="3079" width="1.28515625" style="5" customWidth="1"/>
    <col min="3080" max="3080" width="9.140625" style="5"/>
    <col min="3081" max="3081" width="9.42578125" style="5" customWidth="1"/>
    <col min="3082" max="3082" width="1.42578125" style="5" customWidth="1"/>
    <col min="3083" max="3087" width="9.140625" style="5"/>
    <col min="3088" max="3088" width="9.42578125" style="5" customWidth="1"/>
    <col min="3089" max="3089" width="1.5703125" style="5" customWidth="1"/>
    <col min="3090" max="3328" width="9.140625" style="5"/>
    <col min="3329" max="3329" width="9.28515625" style="5" customWidth="1"/>
    <col min="3330" max="3330" width="1.5703125" style="5" customWidth="1"/>
    <col min="3331" max="3331" width="2.42578125" style="5" customWidth="1"/>
    <col min="3332" max="3332" width="1.28515625" style="5" customWidth="1"/>
    <col min="3333" max="3333" width="24" style="5" customWidth="1"/>
    <col min="3334" max="3334" width="1.7109375" style="5" customWidth="1"/>
    <col min="3335" max="3335" width="1.28515625" style="5" customWidth="1"/>
    <col min="3336" max="3336" width="9.140625" style="5"/>
    <col min="3337" max="3337" width="9.42578125" style="5" customWidth="1"/>
    <col min="3338" max="3338" width="1.42578125" style="5" customWidth="1"/>
    <col min="3339" max="3343" width="9.140625" style="5"/>
    <col min="3344" max="3344" width="9.42578125" style="5" customWidth="1"/>
    <col min="3345" max="3345" width="1.5703125" style="5" customWidth="1"/>
    <col min="3346" max="3584" width="9.140625" style="5"/>
    <col min="3585" max="3585" width="9.28515625" style="5" customWidth="1"/>
    <col min="3586" max="3586" width="1.5703125" style="5" customWidth="1"/>
    <col min="3587" max="3587" width="2.42578125" style="5" customWidth="1"/>
    <col min="3588" max="3588" width="1.28515625" style="5" customWidth="1"/>
    <col min="3589" max="3589" width="24" style="5" customWidth="1"/>
    <col min="3590" max="3590" width="1.7109375" style="5" customWidth="1"/>
    <col min="3591" max="3591" width="1.28515625" style="5" customWidth="1"/>
    <col min="3592" max="3592" width="9.140625" style="5"/>
    <col min="3593" max="3593" width="9.42578125" style="5" customWidth="1"/>
    <col min="3594" max="3594" width="1.42578125" style="5" customWidth="1"/>
    <col min="3595" max="3599" width="9.140625" style="5"/>
    <col min="3600" max="3600" width="9.42578125" style="5" customWidth="1"/>
    <col min="3601" max="3601" width="1.5703125" style="5" customWidth="1"/>
    <col min="3602" max="3840" width="9.140625" style="5"/>
    <col min="3841" max="3841" width="9.28515625" style="5" customWidth="1"/>
    <col min="3842" max="3842" width="1.5703125" style="5" customWidth="1"/>
    <col min="3843" max="3843" width="2.42578125" style="5" customWidth="1"/>
    <col min="3844" max="3844" width="1.28515625" style="5" customWidth="1"/>
    <col min="3845" max="3845" width="24" style="5" customWidth="1"/>
    <col min="3846" max="3846" width="1.7109375" style="5" customWidth="1"/>
    <col min="3847" max="3847" width="1.28515625" style="5" customWidth="1"/>
    <col min="3848" max="3848" width="9.140625" style="5"/>
    <col min="3849" max="3849" width="9.42578125" style="5" customWidth="1"/>
    <col min="3850" max="3850" width="1.42578125" style="5" customWidth="1"/>
    <col min="3851" max="3855" width="9.140625" style="5"/>
    <col min="3856" max="3856" width="9.42578125" style="5" customWidth="1"/>
    <col min="3857" max="3857" width="1.5703125" style="5" customWidth="1"/>
    <col min="3858" max="4096" width="9.140625" style="5"/>
    <col min="4097" max="4097" width="9.28515625" style="5" customWidth="1"/>
    <col min="4098" max="4098" width="1.5703125" style="5" customWidth="1"/>
    <col min="4099" max="4099" width="2.42578125" style="5" customWidth="1"/>
    <col min="4100" max="4100" width="1.28515625" style="5" customWidth="1"/>
    <col min="4101" max="4101" width="24" style="5" customWidth="1"/>
    <col min="4102" max="4102" width="1.7109375" style="5" customWidth="1"/>
    <col min="4103" max="4103" width="1.28515625" style="5" customWidth="1"/>
    <col min="4104" max="4104" width="9.140625" style="5"/>
    <col min="4105" max="4105" width="9.42578125" style="5" customWidth="1"/>
    <col min="4106" max="4106" width="1.42578125" style="5" customWidth="1"/>
    <col min="4107" max="4111" width="9.140625" style="5"/>
    <col min="4112" max="4112" width="9.42578125" style="5" customWidth="1"/>
    <col min="4113" max="4113" width="1.5703125" style="5" customWidth="1"/>
    <col min="4114" max="4352" width="9.140625" style="5"/>
    <col min="4353" max="4353" width="9.28515625" style="5" customWidth="1"/>
    <col min="4354" max="4354" width="1.5703125" style="5" customWidth="1"/>
    <col min="4355" max="4355" width="2.42578125" style="5" customWidth="1"/>
    <col min="4356" max="4356" width="1.28515625" style="5" customWidth="1"/>
    <col min="4357" max="4357" width="24" style="5" customWidth="1"/>
    <col min="4358" max="4358" width="1.7109375" style="5" customWidth="1"/>
    <col min="4359" max="4359" width="1.28515625" style="5" customWidth="1"/>
    <col min="4360" max="4360" width="9.140625" style="5"/>
    <col min="4361" max="4361" width="9.42578125" style="5" customWidth="1"/>
    <col min="4362" max="4362" width="1.42578125" style="5" customWidth="1"/>
    <col min="4363" max="4367" width="9.140625" style="5"/>
    <col min="4368" max="4368" width="9.42578125" style="5" customWidth="1"/>
    <col min="4369" max="4369" width="1.5703125" style="5" customWidth="1"/>
    <col min="4370" max="4608" width="9.140625" style="5"/>
    <col min="4609" max="4609" width="9.28515625" style="5" customWidth="1"/>
    <col min="4610" max="4610" width="1.5703125" style="5" customWidth="1"/>
    <col min="4611" max="4611" width="2.42578125" style="5" customWidth="1"/>
    <col min="4612" max="4612" width="1.28515625" style="5" customWidth="1"/>
    <col min="4613" max="4613" width="24" style="5" customWidth="1"/>
    <col min="4614" max="4614" width="1.7109375" style="5" customWidth="1"/>
    <col min="4615" max="4615" width="1.28515625" style="5" customWidth="1"/>
    <col min="4616" max="4616" width="9.140625" style="5"/>
    <col min="4617" max="4617" width="9.42578125" style="5" customWidth="1"/>
    <col min="4618" max="4618" width="1.42578125" style="5" customWidth="1"/>
    <col min="4619" max="4623" width="9.140625" style="5"/>
    <col min="4624" max="4624" width="9.42578125" style="5" customWidth="1"/>
    <col min="4625" max="4625" width="1.5703125" style="5" customWidth="1"/>
    <col min="4626" max="4864" width="9.140625" style="5"/>
    <col min="4865" max="4865" width="9.28515625" style="5" customWidth="1"/>
    <col min="4866" max="4866" width="1.5703125" style="5" customWidth="1"/>
    <col min="4867" max="4867" width="2.42578125" style="5" customWidth="1"/>
    <col min="4868" max="4868" width="1.28515625" style="5" customWidth="1"/>
    <col min="4869" max="4869" width="24" style="5" customWidth="1"/>
    <col min="4870" max="4870" width="1.7109375" style="5" customWidth="1"/>
    <col min="4871" max="4871" width="1.28515625" style="5" customWidth="1"/>
    <col min="4872" max="4872" width="9.140625" style="5"/>
    <col min="4873" max="4873" width="9.42578125" style="5" customWidth="1"/>
    <col min="4874" max="4874" width="1.42578125" style="5" customWidth="1"/>
    <col min="4875" max="4879" width="9.140625" style="5"/>
    <col min="4880" max="4880" width="9.42578125" style="5" customWidth="1"/>
    <col min="4881" max="4881" width="1.5703125" style="5" customWidth="1"/>
    <col min="4882" max="5120" width="9.140625" style="5"/>
    <col min="5121" max="5121" width="9.28515625" style="5" customWidth="1"/>
    <col min="5122" max="5122" width="1.5703125" style="5" customWidth="1"/>
    <col min="5123" max="5123" width="2.42578125" style="5" customWidth="1"/>
    <col min="5124" max="5124" width="1.28515625" style="5" customWidth="1"/>
    <col min="5125" max="5125" width="24" style="5" customWidth="1"/>
    <col min="5126" max="5126" width="1.7109375" style="5" customWidth="1"/>
    <col min="5127" max="5127" width="1.28515625" style="5" customWidth="1"/>
    <col min="5128" max="5128" width="9.140625" style="5"/>
    <col min="5129" max="5129" width="9.42578125" style="5" customWidth="1"/>
    <col min="5130" max="5130" width="1.42578125" style="5" customWidth="1"/>
    <col min="5131" max="5135" width="9.140625" style="5"/>
    <col min="5136" max="5136" width="9.42578125" style="5" customWidth="1"/>
    <col min="5137" max="5137" width="1.5703125" style="5" customWidth="1"/>
    <col min="5138" max="5376" width="9.140625" style="5"/>
    <col min="5377" max="5377" width="9.28515625" style="5" customWidth="1"/>
    <col min="5378" max="5378" width="1.5703125" style="5" customWidth="1"/>
    <col min="5379" max="5379" width="2.42578125" style="5" customWidth="1"/>
    <col min="5380" max="5380" width="1.28515625" style="5" customWidth="1"/>
    <col min="5381" max="5381" width="24" style="5" customWidth="1"/>
    <col min="5382" max="5382" width="1.7109375" style="5" customWidth="1"/>
    <col min="5383" max="5383" width="1.28515625" style="5" customWidth="1"/>
    <col min="5384" max="5384" width="9.140625" style="5"/>
    <col min="5385" max="5385" width="9.42578125" style="5" customWidth="1"/>
    <col min="5386" max="5386" width="1.42578125" style="5" customWidth="1"/>
    <col min="5387" max="5391" width="9.140625" style="5"/>
    <col min="5392" max="5392" width="9.42578125" style="5" customWidth="1"/>
    <col min="5393" max="5393" width="1.5703125" style="5" customWidth="1"/>
    <col min="5394" max="5632" width="9.140625" style="5"/>
    <col min="5633" max="5633" width="9.28515625" style="5" customWidth="1"/>
    <col min="5634" max="5634" width="1.5703125" style="5" customWidth="1"/>
    <col min="5635" max="5635" width="2.42578125" style="5" customWidth="1"/>
    <col min="5636" max="5636" width="1.28515625" style="5" customWidth="1"/>
    <col min="5637" max="5637" width="24" style="5" customWidth="1"/>
    <col min="5638" max="5638" width="1.7109375" style="5" customWidth="1"/>
    <col min="5639" max="5639" width="1.28515625" style="5" customWidth="1"/>
    <col min="5640" max="5640" width="9.140625" style="5"/>
    <col min="5641" max="5641" width="9.42578125" style="5" customWidth="1"/>
    <col min="5642" max="5642" width="1.42578125" style="5" customWidth="1"/>
    <col min="5643" max="5647" width="9.140625" style="5"/>
    <col min="5648" max="5648" width="9.42578125" style="5" customWidth="1"/>
    <col min="5649" max="5649" width="1.5703125" style="5" customWidth="1"/>
    <col min="5650" max="5888" width="9.140625" style="5"/>
    <col min="5889" max="5889" width="9.28515625" style="5" customWidth="1"/>
    <col min="5890" max="5890" width="1.5703125" style="5" customWidth="1"/>
    <col min="5891" max="5891" width="2.42578125" style="5" customWidth="1"/>
    <col min="5892" max="5892" width="1.28515625" style="5" customWidth="1"/>
    <col min="5893" max="5893" width="24" style="5" customWidth="1"/>
    <col min="5894" max="5894" width="1.7109375" style="5" customWidth="1"/>
    <col min="5895" max="5895" width="1.28515625" style="5" customWidth="1"/>
    <col min="5896" max="5896" width="9.140625" style="5"/>
    <col min="5897" max="5897" width="9.42578125" style="5" customWidth="1"/>
    <col min="5898" max="5898" width="1.42578125" style="5" customWidth="1"/>
    <col min="5899" max="5903" width="9.140625" style="5"/>
    <col min="5904" max="5904" width="9.42578125" style="5" customWidth="1"/>
    <col min="5905" max="5905" width="1.5703125" style="5" customWidth="1"/>
    <col min="5906" max="6144" width="9.140625" style="5"/>
    <col min="6145" max="6145" width="9.28515625" style="5" customWidth="1"/>
    <col min="6146" max="6146" width="1.5703125" style="5" customWidth="1"/>
    <col min="6147" max="6147" width="2.42578125" style="5" customWidth="1"/>
    <col min="6148" max="6148" width="1.28515625" style="5" customWidth="1"/>
    <col min="6149" max="6149" width="24" style="5" customWidth="1"/>
    <col min="6150" max="6150" width="1.7109375" style="5" customWidth="1"/>
    <col min="6151" max="6151" width="1.28515625" style="5" customWidth="1"/>
    <col min="6152" max="6152" width="9.140625" style="5"/>
    <col min="6153" max="6153" width="9.42578125" style="5" customWidth="1"/>
    <col min="6154" max="6154" width="1.42578125" style="5" customWidth="1"/>
    <col min="6155" max="6159" width="9.140625" style="5"/>
    <col min="6160" max="6160" width="9.42578125" style="5" customWidth="1"/>
    <col min="6161" max="6161" width="1.5703125" style="5" customWidth="1"/>
    <col min="6162" max="6400" width="9.140625" style="5"/>
    <col min="6401" max="6401" width="9.28515625" style="5" customWidth="1"/>
    <col min="6402" max="6402" width="1.5703125" style="5" customWidth="1"/>
    <col min="6403" max="6403" width="2.42578125" style="5" customWidth="1"/>
    <col min="6404" max="6404" width="1.28515625" style="5" customWidth="1"/>
    <col min="6405" max="6405" width="24" style="5" customWidth="1"/>
    <col min="6406" max="6406" width="1.7109375" style="5" customWidth="1"/>
    <col min="6407" max="6407" width="1.28515625" style="5" customWidth="1"/>
    <col min="6408" max="6408" width="9.140625" style="5"/>
    <col min="6409" max="6409" width="9.42578125" style="5" customWidth="1"/>
    <col min="6410" max="6410" width="1.42578125" style="5" customWidth="1"/>
    <col min="6411" max="6415" width="9.140625" style="5"/>
    <col min="6416" max="6416" width="9.42578125" style="5" customWidth="1"/>
    <col min="6417" max="6417" width="1.5703125" style="5" customWidth="1"/>
    <col min="6418" max="6656" width="9.140625" style="5"/>
    <col min="6657" max="6657" width="9.28515625" style="5" customWidth="1"/>
    <col min="6658" max="6658" width="1.5703125" style="5" customWidth="1"/>
    <col min="6659" max="6659" width="2.42578125" style="5" customWidth="1"/>
    <col min="6660" max="6660" width="1.28515625" style="5" customWidth="1"/>
    <col min="6661" max="6661" width="24" style="5" customWidth="1"/>
    <col min="6662" max="6662" width="1.7109375" style="5" customWidth="1"/>
    <col min="6663" max="6663" width="1.28515625" style="5" customWidth="1"/>
    <col min="6664" max="6664" width="9.140625" style="5"/>
    <col min="6665" max="6665" width="9.42578125" style="5" customWidth="1"/>
    <col min="6666" max="6666" width="1.42578125" style="5" customWidth="1"/>
    <col min="6667" max="6671" width="9.140625" style="5"/>
    <col min="6672" max="6672" width="9.42578125" style="5" customWidth="1"/>
    <col min="6673" max="6673" width="1.5703125" style="5" customWidth="1"/>
    <col min="6674" max="6912" width="9.140625" style="5"/>
    <col min="6913" max="6913" width="9.28515625" style="5" customWidth="1"/>
    <col min="6914" max="6914" width="1.5703125" style="5" customWidth="1"/>
    <col min="6915" max="6915" width="2.42578125" style="5" customWidth="1"/>
    <col min="6916" max="6916" width="1.28515625" style="5" customWidth="1"/>
    <col min="6917" max="6917" width="24" style="5" customWidth="1"/>
    <col min="6918" max="6918" width="1.7109375" style="5" customWidth="1"/>
    <col min="6919" max="6919" width="1.28515625" style="5" customWidth="1"/>
    <col min="6920" max="6920" width="9.140625" style="5"/>
    <col min="6921" max="6921" width="9.42578125" style="5" customWidth="1"/>
    <col min="6922" max="6922" width="1.42578125" style="5" customWidth="1"/>
    <col min="6923" max="6927" width="9.140625" style="5"/>
    <col min="6928" max="6928" width="9.42578125" style="5" customWidth="1"/>
    <col min="6929" max="6929" width="1.5703125" style="5" customWidth="1"/>
    <col min="6930" max="7168" width="9.140625" style="5"/>
    <col min="7169" max="7169" width="9.28515625" style="5" customWidth="1"/>
    <col min="7170" max="7170" width="1.5703125" style="5" customWidth="1"/>
    <col min="7171" max="7171" width="2.42578125" style="5" customWidth="1"/>
    <col min="7172" max="7172" width="1.28515625" style="5" customWidth="1"/>
    <col min="7173" max="7173" width="24" style="5" customWidth="1"/>
    <col min="7174" max="7174" width="1.7109375" style="5" customWidth="1"/>
    <col min="7175" max="7175" width="1.28515625" style="5" customWidth="1"/>
    <col min="7176" max="7176" width="9.140625" style="5"/>
    <col min="7177" max="7177" width="9.42578125" style="5" customWidth="1"/>
    <col min="7178" max="7178" width="1.42578125" style="5" customWidth="1"/>
    <col min="7179" max="7183" width="9.140625" style="5"/>
    <col min="7184" max="7184" width="9.42578125" style="5" customWidth="1"/>
    <col min="7185" max="7185" width="1.5703125" style="5" customWidth="1"/>
    <col min="7186" max="7424" width="9.140625" style="5"/>
    <col min="7425" max="7425" width="9.28515625" style="5" customWidth="1"/>
    <col min="7426" max="7426" width="1.5703125" style="5" customWidth="1"/>
    <col min="7427" max="7427" width="2.42578125" style="5" customWidth="1"/>
    <col min="7428" max="7428" width="1.28515625" style="5" customWidth="1"/>
    <col min="7429" max="7429" width="24" style="5" customWidth="1"/>
    <col min="7430" max="7430" width="1.7109375" style="5" customWidth="1"/>
    <col min="7431" max="7431" width="1.28515625" style="5" customWidth="1"/>
    <col min="7432" max="7432" width="9.140625" style="5"/>
    <col min="7433" max="7433" width="9.42578125" style="5" customWidth="1"/>
    <col min="7434" max="7434" width="1.42578125" style="5" customWidth="1"/>
    <col min="7435" max="7439" width="9.140625" style="5"/>
    <col min="7440" max="7440" width="9.42578125" style="5" customWidth="1"/>
    <col min="7441" max="7441" width="1.5703125" style="5" customWidth="1"/>
    <col min="7442" max="7680" width="9.140625" style="5"/>
    <col min="7681" max="7681" width="9.28515625" style="5" customWidth="1"/>
    <col min="7682" max="7682" width="1.5703125" style="5" customWidth="1"/>
    <col min="7683" max="7683" width="2.42578125" style="5" customWidth="1"/>
    <col min="7684" max="7684" width="1.28515625" style="5" customWidth="1"/>
    <col min="7685" max="7685" width="24" style="5" customWidth="1"/>
    <col min="7686" max="7686" width="1.7109375" style="5" customWidth="1"/>
    <col min="7687" max="7687" width="1.28515625" style="5" customWidth="1"/>
    <col min="7688" max="7688" width="9.140625" style="5"/>
    <col min="7689" max="7689" width="9.42578125" style="5" customWidth="1"/>
    <col min="7690" max="7690" width="1.42578125" style="5" customWidth="1"/>
    <col min="7691" max="7695" width="9.140625" style="5"/>
    <col min="7696" max="7696" width="9.42578125" style="5" customWidth="1"/>
    <col min="7697" max="7697" width="1.5703125" style="5" customWidth="1"/>
    <col min="7698" max="7936" width="9.140625" style="5"/>
    <col min="7937" max="7937" width="9.28515625" style="5" customWidth="1"/>
    <col min="7938" max="7938" width="1.5703125" style="5" customWidth="1"/>
    <col min="7939" max="7939" width="2.42578125" style="5" customWidth="1"/>
    <col min="7940" max="7940" width="1.28515625" style="5" customWidth="1"/>
    <col min="7941" max="7941" width="24" style="5" customWidth="1"/>
    <col min="7942" max="7942" width="1.7109375" style="5" customWidth="1"/>
    <col min="7943" max="7943" width="1.28515625" style="5" customWidth="1"/>
    <col min="7944" max="7944" width="9.140625" style="5"/>
    <col min="7945" max="7945" width="9.42578125" style="5" customWidth="1"/>
    <col min="7946" max="7946" width="1.42578125" style="5" customWidth="1"/>
    <col min="7947" max="7951" width="9.140625" style="5"/>
    <col min="7952" max="7952" width="9.42578125" style="5" customWidth="1"/>
    <col min="7953" max="7953" width="1.5703125" style="5" customWidth="1"/>
    <col min="7954" max="8192" width="9.140625" style="5"/>
    <col min="8193" max="8193" width="9.28515625" style="5" customWidth="1"/>
    <col min="8194" max="8194" width="1.5703125" style="5" customWidth="1"/>
    <col min="8195" max="8195" width="2.42578125" style="5" customWidth="1"/>
    <col min="8196" max="8196" width="1.28515625" style="5" customWidth="1"/>
    <col min="8197" max="8197" width="24" style="5" customWidth="1"/>
    <col min="8198" max="8198" width="1.7109375" style="5" customWidth="1"/>
    <col min="8199" max="8199" width="1.28515625" style="5" customWidth="1"/>
    <col min="8200" max="8200" width="9.140625" style="5"/>
    <col min="8201" max="8201" width="9.42578125" style="5" customWidth="1"/>
    <col min="8202" max="8202" width="1.42578125" style="5" customWidth="1"/>
    <col min="8203" max="8207" width="9.140625" style="5"/>
    <col min="8208" max="8208" width="9.42578125" style="5" customWidth="1"/>
    <col min="8209" max="8209" width="1.5703125" style="5" customWidth="1"/>
    <col min="8210" max="8448" width="9.140625" style="5"/>
    <col min="8449" max="8449" width="9.28515625" style="5" customWidth="1"/>
    <col min="8450" max="8450" width="1.5703125" style="5" customWidth="1"/>
    <col min="8451" max="8451" width="2.42578125" style="5" customWidth="1"/>
    <col min="8452" max="8452" width="1.28515625" style="5" customWidth="1"/>
    <col min="8453" max="8453" width="24" style="5" customWidth="1"/>
    <col min="8454" max="8454" width="1.7109375" style="5" customWidth="1"/>
    <col min="8455" max="8455" width="1.28515625" style="5" customWidth="1"/>
    <col min="8456" max="8456" width="9.140625" style="5"/>
    <col min="8457" max="8457" width="9.42578125" style="5" customWidth="1"/>
    <col min="8458" max="8458" width="1.42578125" style="5" customWidth="1"/>
    <col min="8459" max="8463" width="9.140625" style="5"/>
    <col min="8464" max="8464" width="9.42578125" style="5" customWidth="1"/>
    <col min="8465" max="8465" width="1.5703125" style="5" customWidth="1"/>
    <col min="8466" max="8704" width="9.140625" style="5"/>
    <col min="8705" max="8705" width="9.28515625" style="5" customWidth="1"/>
    <col min="8706" max="8706" width="1.5703125" style="5" customWidth="1"/>
    <col min="8707" max="8707" width="2.42578125" style="5" customWidth="1"/>
    <col min="8708" max="8708" width="1.28515625" style="5" customWidth="1"/>
    <col min="8709" max="8709" width="24" style="5" customWidth="1"/>
    <col min="8710" max="8710" width="1.7109375" style="5" customWidth="1"/>
    <col min="8711" max="8711" width="1.28515625" style="5" customWidth="1"/>
    <col min="8712" max="8712" width="9.140625" style="5"/>
    <col min="8713" max="8713" width="9.42578125" style="5" customWidth="1"/>
    <col min="8714" max="8714" width="1.42578125" style="5" customWidth="1"/>
    <col min="8715" max="8719" width="9.140625" style="5"/>
    <col min="8720" max="8720" width="9.42578125" style="5" customWidth="1"/>
    <col min="8721" max="8721" width="1.5703125" style="5" customWidth="1"/>
    <col min="8722" max="8960" width="9.140625" style="5"/>
    <col min="8961" max="8961" width="9.28515625" style="5" customWidth="1"/>
    <col min="8962" max="8962" width="1.5703125" style="5" customWidth="1"/>
    <col min="8963" max="8963" width="2.42578125" style="5" customWidth="1"/>
    <col min="8964" max="8964" width="1.28515625" style="5" customWidth="1"/>
    <col min="8965" max="8965" width="24" style="5" customWidth="1"/>
    <col min="8966" max="8966" width="1.7109375" style="5" customWidth="1"/>
    <col min="8967" max="8967" width="1.28515625" style="5" customWidth="1"/>
    <col min="8968" max="8968" width="9.140625" style="5"/>
    <col min="8969" max="8969" width="9.42578125" style="5" customWidth="1"/>
    <col min="8970" max="8970" width="1.42578125" style="5" customWidth="1"/>
    <col min="8971" max="8975" width="9.140625" style="5"/>
    <col min="8976" max="8976" width="9.42578125" style="5" customWidth="1"/>
    <col min="8977" max="8977" width="1.5703125" style="5" customWidth="1"/>
    <col min="8978" max="9216" width="9.140625" style="5"/>
    <col min="9217" max="9217" width="9.28515625" style="5" customWidth="1"/>
    <col min="9218" max="9218" width="1.5703125" style="5" customWidth="1"/>
    <col min="9219" max="9219" width="2.42578125" style="5" customWidth="1"/>
    <col min="9220" max="9220" width="1.28515625" style="5" customWidth="1"/>
    <col min="9221" max="9221" width="24" style="5" customWidth="1"/>
    <col min="9222" max="9222" width="1.7109375" style="5" customWidth="1"/>
    <col min="9223" max="9223" width="1.28515625" style="5" customWidth="1"/>
    <col min="9224" max="9224" width="9.140625" style="5"/>
    <col min="9225" max="9225" width="9.42578125" style="5" customWidth="1"/>
    <col min="9226" max="9226" width="1.42578125" style="5" customWidth="1"/>
    <col min="9227" max="9231" width="9.140625" style="5"/>
    <col min="9232" max="9232" width="9.42578125" style="5" customWidth="1"/>
    <col min="9233" max="9233" width="1.5703125" style="5" customWidth="1"/>
    <col min="9234" max="9472" width="9.140625" style="5"/>
    <col min="9473" max="9473" width="9.28515625" style="5" customWidth="1"/>
    <col min="9474" max="9474" width="1.5703125" style="5" customWidth="1"/>
    <col min="9475" max="9475" width="2.42578125" style="5" customWidth="1"/>
    <col min="9476" max="9476" width="1.28515625" style="5" customWidth="1"/>
    <col min="9477" max="9477" width="24" style="5" customWidth="1"/>
    <col min="9478" max="9478" width="1.7109375" style="5" customWidth="1"/>
    <col min="9479" max="9479" width="1.28515625" style="5" customWidth="1"/>
    <col min="9480" max="9480" width="9.140625" style="5"/>
    <col min="9481" max="9481" width="9.42578125" style="5" customWidth="1"/>
    <col min="9482" max="9482" width="1.42578125" style="5" customWidth="1"/>
    <col min="9483" max="9487" width="9.140625" style="5"/>
    <col min="9488" max="9488" width="9.42578125" style="5" customWidth="1"/>
    <col min="9489" max="9489" width="1.5703125" style="5" customWidth="1"/>
    <col min="9490" max="9728" width="9.140625" style="5"/>
    <col min="9729" max="9729" width="9.28515625" style="5" customWidth="1"/>
    <col min="9730" max="9730" width="1.5703125" style="5" customWidth="1"/>
    <col min="9731" max="9731" width="2.42578125" style="5" customWidth="1"/>
    <col min="9732" max="9732" width="1.28515625" style="5" customWidth="1"/>
    <col min="9733" max="9733" width="24" style="5" customWidth="1"/>
    <col min="9734" max="9734" width="1.7109375" style="5" customWidth="1"/>
    <col min="9735" max="9735" width="1.28515625" style="5" customWidth="1"/>
    <col min="9736" max="9736" width="9.140625" style="5"/>
    <col min="9737" max="9737" width="9.42578125" style="5" customWidth="1"/>
    <col min="9738" max="9738" width="1.42578125" style="5" customWidth="1"/>
    <col min="9739" max="9743" width="9.140625" style="5"/>
    <col min="9744" max="9744" width="9.42578125" style="5" customWidth="1"/>
    <col min="9745" max="9745" width="1.5703125" style="5" customWidth="1"/>
    <col min="9746" max="9984" width="9.140625" style="5"/>
    <col min="9985" max="9985" width="9.28515625" style="5" customWidth="1"/>
    <col min="9986" max="9986" width="1.5703125" style="5" customWidth="1"/>
    <col min="9987" max="9987" width="2.42578125" style="5" customWidth="1"/>
    <col min="9988" max="9988" width="1.28515625" style="5" customWidth="1"/>
    <col min="9989" max="9989" width="24" style="5" customWidth="1"/>
    <col min="9990" max="9990" width="1.7109375" style="5" customWidth="1"/>
    <col min="9991" max="9991" width="1.28515625" style="5" customWidth="1"/>
    <col min="9992" max="9992" width="9.140625" style="5"/>
    <col min="9993" max="9993" width="9.42578125" style="5" customWidth="1"/>
    <col min="9994" max="9994" width="1.42578125" style="5" customWidth="1"/>
    <col min="9995" max="9999" width="9.140625" style="5"/>
    <col min="10000" max="10000" width="9.42578125" style="5" customWidth="1"/>
    <col min="10001" max="10001" width="1.5703125" style="5" customWidth="1"/>
    <col min="10002" max="10240" width="9.140625" style="5"/>
    <col min="10241" max="10241" width="9.28515625" style="5" customWidth="1"/>
    <col min="10242" max="10242" width="1.5703125" style="5" customWidth="1"/>
    <col min="10243" max="10243" width="2.42578125" style="5" customWidth="1"/>
    <col min="10244" max="10244" width="1.28515625" style="5" customWidth="1"/>
    <col min="10245" max="10245" width="24" style="5" customWidth="1"/>
    <col min="10246" max="10246" width="1.7109375" style="5" customWidth="1"/>
    <col min="10247" max="10247" width="1.28515625" style="5" customWidth="1"/>
    <col min="10248" max="10248" width="9.140625" style="5"/>
    <col min="10249" max="10249" width="9.42578125" style="5" customWidth="1"/>
    <col min="10250" max="10250" width="1.42578125" style="5" customWidth="1"/>
    <col min="10251" max="10255" width="9.140625" style="5"/>
    <col min="10256" max="10256" width="9.42578125" style="5" customWidth="1"/>
    <col min="10257" max="10257" width="1.5703125" style="5" customWidth="1"/>
    <col min="10258" max="10496" width="9.140625" style="5"/>
    <col min="10497" max="10497" width="9.28515625" style="5" customWidth="1"/>
    <col min="10498" max="10498" width="1.5703125" style="5" customWidth="1"/>
    <col min="10499" max="10499" width="2.42578125" style="5" customWidth="1"/>
    <col min="10500" max="10500" width="1.28515625" style="5" customWidth="1"/>
    <col min="10501" max="10501" width="24" style="5" customWidth="1"/>
    <col min="10502" max="10502" width="1.7109375" style="5" customWidth="1"/>
    <col min="10503" max="10503" width="1.28515625" style="5" customWidth="1"/>
    <col min="10504" max="10504" width="9.140625" style="5"/>
    <col min="10505" max="10505" width="9.42578125" style="5" customWidth="1"/>
    <col min="10506" max="10506" width="1.42578125" style="5" customWidth="1"/>
    <col min="10507" max="10511" width="9.140625" style="5"/>
    <col min="10512" max="10512" width="9.42578125" style="5" customWidth="1"/>
    <col min="10513" max="10513" width="1.5703125" style="5" customWidth="1"/>
    <col min="10514" max="10752" width="9.140625" style="5"/>
    <col min="10753" max="10753" width="9.28515625" style="5" customWidth="1"/>
    <col min="10754" max="10754" width="1.5703125" style="5" customWidth="1"/>
    <col min="10755" max="10755" width="2.42578125" style="5" customWidth="1"/>
    <col min="10756" max="10756" width="1.28515625" style="5" customWidth="1"/>
    <col min="10757" max="10757" width="24" style="5" customWidth="1"/>
    <col min="10758" max="10758" width="1.7109375" style="5" customWidth="1"/>
    <col min="10759" max="10759" width="1.28515625" style="5" customWidth="1"/>
    <col min="10760" max="10760" width="9.140625" style="5"/>
    <col min="10761" max="10761" width="9.42578125" style="5" customWidth="1"/>
    <col min="10762" max="10762" width="1.42578125" style="5" customWidth="1"/>
    <col min="10763" max="10767" width="9.140625" style="5"/>
    <col min="10768" max="10768" width="9.42578125" style="5" customWidth="1"/>
    <col min="10769" max="10769" width="1.5703125" style="5" customWidth="1"/>
    <col min="10770" max="11008" width="9.140625" style="5"/>
    <col min="11009" max="11009" width="9.28515625" style="5" customWidth="1"/>
    <col min="11010" max="11010" width="1.5703125" style="5" customWidth="1"/>
    <col min="11011" max="11011" width="2.42578125" style="5" customWidth="1"/>
    <col min="11012" max="11012" width="1.28515625" style="5" customWidth="1"/>
    <col min="11013" max="11013" width="24" style="5" customWidth="1"/>
    <col min="11014" max="11014" width="1.7109375" style="5" customWidth="1"/>
    <col min="11015" max="11015" width="1.28515625" style="5" customWidth="1"/>
    <col min="11016" max="11016" width="9.140625" style="5"/>
    <col min="11017" max="11017" width="9.42578125" style="5" customWidth="1"/>
    <col min="11018" max="11018" width="1.42578125" style="5" customWidth="1"/>
    <col min="11019" max="11023" width="9.140625" style="5"/>
    <col min="11024" max="11024" width="9.42578125" style="5" customWidth="1"/>
    <col min="11025" max="11025" width="1.5703125" style="5" customWidth="1"/>
    <col min="11026" max="11264" width="9.140625" style="5"/>
    <col min="11265" max="11265" width="9.28515625" style="5" customWidth="1"/>
    <col min="11266" max="11266" width="1.5703125" style="5" customWidth="1"/>
    <col min="11267" max="11267" width="2.42578125" style="5" customWidth="1"/>
    <col min="11268" max="11268" width="1.28515625" style="5" customWidth="1"/>
    <col min="11269" max="11269" width="24" style="5" customWidth="1"/>
    <col min="11270" max="11270" width="1.7109375" style="5" customWidth="1"/>
    <col min="11271" max="11271" width="1.28515625" style="5" customWidth="1"/>
    <col min="11272" max="11272" width="9.140625" style="5"/>
    <col min="11273" max="11273" width="9.42578125" style="5" customWidth="1"/>
    <col min="11274" max="11274" width="1.42578125" style="5" customWidth="1"/>
    <col min="11275" max="11279" width="9.140625" style="5"/>
    <col min="11280" max="11280" width="9.42578125" style="5" customWidth="1"/>
    <col min="11281" max="11281" width="1.5703125" style="5" customWidth="1"/>
    <col min="11282" max="11520" width="9.140625" style="5"/>
    <col min="11521" max="11521" width="9.28515625" style="5" customWidth="1"/>
    <col min="11522" max="11522" width="1.5703125" style="5" customWidth="1"/>
    <col min="11523" max="11523" width="2.42578125" style="5" customWidth="1"/>
    <col min="11524" max="11524" width="1.28515625" style="5" customWidth="1"/>
    <col min="11525" max="11525" width="24" style="5" customWidth="1"/>
    <col min="11526" max="11526" width="1.7109375" style="5" customWidth="1"/>
    <col min="11527" max="11527" width="1.28515625" style="5" customWidth="1"/>
    <col min="11528" max="11528" width="9.140625" style="5"/>
    <col min="11529" max="11529" width="9.42578125" style="5" customWidth="1"/>
    <col min="11530" max="11530" width="1.42578125" style="5" customWidth="1"/>
    <col min="11531" max="11535" width="9.140625" style="5"/>
    <col min="11536" max="11536" width="9.42578125" style="5" customWidth="1"/>
    <col min="11537" max="11537" width="1.5703125" style="5" customWidth="1"/>
    <col min="11538" max="11776" width="9.140625" style="5"/>
    <col min="11777" max="11777" width="9.28515625" style="5" customWidth="1"/>
    <col min="11778" max="11778" width="1.5703125" style="5" customWidth="1"/>
    <col min="11779" max="11779" width="2.42578125" style="5" customWidth="1"/>
    <col min="11780" max="11780" width="1.28515625" style="5" customWidth="1"/>
    <col min="11781" max="11781" width="24" style="5" customWidth="1"/>
    <col min="11782" max="11782" width="1.7109375" style="5" customWidth="1"/>
    <col min="11783" max="11783" width="1.28515625" style="5" customWidth="1"/>
    <col min="11784" max="11784" width="9.140625" style="5"/>
    <col min="11785" max="11785" width="9.42578125" style="5" customWidth="1"/>
    <col min="11786" max="11786" width="1.42578125" style="5" customWidth="1"/>
    <col min="11787" max="11791" width="9.140625" style="5"/>
    <col min="11792" max="11792" width="9.42578125" style="5" customWidth="1"/>
    <col min="11793" max="11793" width="1.5703125" style="5" customWidth="1"/>
    <col min="11794" max="12032" width="9.140625" style="5"/>
    <col min="12033" max="12033" width="9.28515625" style="5" customWidth="1"/>
    <col min="12034" max="12034" width="1.5703125" style="5" customWidth="1"/>
    <col min="12035" max="12035" width="2.42578125" style="5" customWidth="1"/>
    <col min="12036" max="12036" width="1.28515625" style="5" customWidth="1"/>
    <col min="12037" max="12037" width="24" style="5" customWidth="1"/>
    <col min="12038" max="12038" width="1.7109375" style="5" customWidth="1"/>
    <col min="12039" max="12039" width="1.28515625" style="5" customWidth="1"/>
    <col min="12040" max="12040" width="9.140625" style="5"/>
    <col min="12041" max="12041" width="9.42578125" style="5" customWidth="1"/>
    <col min="12042" max="12042" width="1.42578125" style="5" customWidth="1"/>
    <col min="12043" max="12047" width="9.140625" style="5"/>
    <col min="12048" max="12048" width="9.42578125" style="5" customWidth="1"/>
    <col min="12049" max="12049" width="1.5703125" style="5" customWidth="1"/>
    <col min="12050" max="12288" width="9.140625" style="5"/>
    <col min="12289" max="12289" width="9.28515625" style="5" customWidth="1"/>
    <col min="12290" max="12290" width="1.5703125" style="5" customWidth="1"/>
    <col min="12291" max="12291" width="2.42578125" style="5" customWidth="1"/>
    <col min="12292" max="12292" width="1.28515625" style="5" customWidth="1"/>
    <col min="12293" max="12293" width="24" style="5" customWidth="1"/>
    <col min="12294" max="12294" width="1.7109375" style="5" customWidth="1"/>
    <col min="12295" max="12295" width="1.28515625" style="5" customWidth="1"/>
    <col min="12296" max="12296" width="9.140625" style="5"/>
    <col min="12297" max="12297" width="9.42578125" style="5" customWidth="1"/>
    <col min="12298" max="12298" width="1.42578125" style="5" customWidth="1"/>
    <col min="12299" max="12303" width="9.140625" style="5"/>
    <col min="12304" max="12304" width="9.42578125" style="5" customWidth="1"/>
    <col min="12305" max="12305" width="1.5703125" style="5" customWidth="1"/>
    <col min="12306" max="12544" width="9.140625" style="5"/>
    <col min="12545" max="12545" width="9.28515625" style="5" customWidth="1"/>
    <col min="12546" max="12546" width="1.5703125" style="5" customWidth="1"/>
    <col min="12547" max="12547" width="2.42578125" style="5" customWidth="1"/>
    <col min="12548" max="12548" width="1.28515625" style="5" customWidth="1"/>
    <col min="12549" max="12549" width="24" style="5" customWidth="1"/>
    <col min="12550" max="12550" width="1.7109375" style="5" customWidth="1"/>
    <col min="12551" max="12551" width="1.28515625" style="5" customWidth="1"/>
    <col min="12552" max="12552" width="9.140625" style="5"/>
    <col min="12553" max="12553" width="9.42578125" style="5" customWidth="1"/>
    <col min="12554" max="12554" width="1.42578125" style="5" customWidth="1"/>
    <col min="12555" max="12559" width="9.140625" style="5"/>
    <col min="12560" max="12560" width="9.42578125" style="5" customWidth="1"/>
    <col min="12561" max="12561" width="1.5703125" style="5" customWidth="1"/>
    <col min="12562" max="12800" width="9.140625" style="5"/>
    <col min="12801" max="12801" width="9.28515625" style="5" customWidth="1"/>
    <col min="12802" max="12802" width="1.5703125" style="5" customWidth="1"/>
    <col min="12803" max="12803" width="2.42578125" style="5" customWidth="1"/>
    <col min="12804" max="12804" width="1.28515625" style="5" customWidth="1"/>
    <col min="12805" max="12805" width="24" style="5" customWidth="1"/>
    <col min="12806" max="12806" width="1.7109375" style="5" customWidth="1"/>
    <col min="12807" max="12807" width="1.28515625" style="5" customWidth="1"/>
    <col min="12808" max="12808" width="9.140625" style="5"/>
    <col min="12809" max="12809" width="9.42578125" style="5" customWidth="1"/>
    <col min="12810" max="12810" width="1.42578125" style="5" customWidth="1"/>
    <col min="12811" max="12815" width="9.140625" style="5"/>
    <col min="12816" max="12816" width="9.42578125" style="5" customWidth="1"/>
    <col min="12817" max="12817" width="1.5703125" style="5" customWidth="1"/>
    <col min="12818" max="13056" width="9.140625" style="5"/>
    <col min="13057" max="13057" width="9.28515625" style="5" customWidth="1"/>
    <col min="13058" max="13058" width="1.5703125" style="5" customWidth="1"/>
    <col min="13059" max="13059" width="2.42578125" style="5" customWidth="1"/>
    <col min="13060" max="13060" width="1.28515625" style="5" customWidth="1"/>
    <col min="13061" max="13061" width="24" style="5" customWidth="1"/>
    <col min="13062" max="13062" width="1.7109375" style="5" customWidth="1"/>
    <col min="13063" max="13063" width="1.28515625" style="5" customWidth="1"/>
    <col min="13064" max="13064" width="9.140625" style="5"/>
    <col min="13065" max="13065" width="9.42578125" style="5" customWidth="1"/>
    <col min="13066" max="13066" width="1.42578125" style="5" customWidth="1"/>
    <col min="13067" max="13071" width="9.140625" style="5"/>
    <col min="13072" max="13072" width="9.42578125" style="5" customWidth="1"/>
    <col min="13073" max="13073" width="1.5703125" style="5" customWidth="1"/>
    <col min="13074" max="13312" width="9.140625" style="5"/>
    <col min="13313" max="13313" width="9.28515625" style="5" customWidth="1"/>
    <col min="13314" max="13314" width="1.5703125" style="5" customWidth="1"/>
    <col min="13315" max="13315" width="2.42578125" style="5" customWidth="1"/>
    <col min="13316" max="13316" width="1.28515625" style="5" customWidth="1"/>
    <col min="13317" max="13317" width="24" style="5" customWidth="1"/>
    <col min="13318" max="13318" width="1.7109375" style="5" customWidth="1"/>
    <col min="13319" max="13319" width="1.28515625" style="5" customWidth="1"/>
    <col min="13320" max="13320" width="9.140625" style="5"/>
    <col min="13321" max="13321" width="9.42578125" style="5" customWidth="1"/>
    <col min="13322" max="13322" width="1.42578125" style="5" customWidth="1"/>
    <col min="13323" max="13327" width="9.140625" style="5"/>
    <col min="13328" max="13328" width="9.42578125" style="5" customWidth="1"/>
    <col min="13329" max="13329" width="1.5703125" style="5" customWidth="1"/>
    <col min="13330" max="13568" width="9.140625" style="5"/>
    <col min="13569" max="13569" width="9.28515625" style="5" customWidth="1"/>
    <col min="13570" max="13570" width="1.5703125" style="5" customWidth="1"/>
    <col min="13571" max="13571" width="2.42578125" style="5" customWidth="1"/>
    <col min="13572" max="13572" width="1.28515625" style="5" customWidth="1"/>
    <col min="13573" max="13573" width="24" style="5" customWidth="1"/>
    <col min="13574" max="13574" width="1.7109375" style="5" customWidth="1"/>
    <col min="13575" max="13575" width="1.28515625" style="5" customWidth="1"/>
    <col min="13576" max="13576" width="9.140625" style="5"/>
    <col min="13577" max="13577" width="9.42578125" style="5" customWidth="1"/>
    <col min="13578" max="13578" width="1.42578125" style="5" customWidth="1"/>
    <col min="13579" max="13583" width="9.140625" style="5"/>
    <col min="13584" max="13584" width="9.42578125" style="5" customWidth="1"/>
    <col min="13585" max="13585" width="1.5703125" style="5" customWidth="1"/>
    <col min="13586" max="13824" width="9.140625" style="5"/>
    <col min="13825" max="13825" width="9.28515625" style="5" customWidth="1"/>
    <col min="13826" max="13826" width="1.5703125" style="5" customWidth="1"/>
    <col min="13827" max="13827" width="2.42578125" style="5" customWidth="1"/>
    <col min="13828" max="13828" width="1.28515625" style="5" customWidth="1"/>
    <col min="13829" max="13829" width="24" style="5" customWidth="1"/>
    <col min="13830" max="13830" width="1.7109375" style="5" customWidth="1"/>
    <col min="13831" max="13831" width="1.28515625" style="5" customWidth="1"/>
    <col min="13832" max="13832" width="9.140625" style="5"/>
    <col min="13833" max="13833" width="9.42578125" style="5" customWidth="1"/>
    <col min="13834" max="13834" width="1.42578125" style="5" customWidth="1"/>
    <col min="13835" max="13839" width="9.140625" style="5"/>
    <col min="13840" max="13840" width="9.42578125" style="5" customWidth="1"/>
    <col min="13841" max="13841" width="1.5703125" style="5" customWidth="1"/>
    <col min="13842" max="14080" width="9.140625" style="5"/>
    <col min="14081" max="14081" width="9.28515625" style="5" customWidth="1"/>
    <col min="14082" max="14082" width="1.5703125" style="5" customWidth="1"/>
    <col min="14083" max="14083" width="2.42578125" style="5" customWidth="1"/>
    <col min="14084" max="14084" width="1.28515625" style="5" customWidth="1"/>
    <col min="14085" max="14085" width="24" style="5" customWidth="1"/>
    <col min="14086" max="14086" width="1.7109375" style="5" customWidth="1"/>
    <col min="14087" max="14087" width="1.28515625" style="5" customWidth="1"/>
    <col min="14088" max="14088" width="9.140625" style="5"/>
    <col min="14089" max="14089" width="9.42578125" style="5" customWidth="1"/>
    <col min="14090" max="14090" width="1.42578125" style="5" customWidth="1"/>
    <col min="14091" max="14095" width="9.140625" style="5"/>
    <col min="14096" max="14096" width="9.42578125" style="5" customWidth="1"/>
    <col min="14097" max="14097" width="1.5703125" style="5" customWidth="1"/>
    <col min="14098" max="14336" width="9.140625" style="5"/>
    <col min="14337" max="14337" width="9.28515625" style="5" customWidth="1"/>
    <col min="14338" max="14338" width="1.5703125" style="5" customWidth="1"/>
    <col min="14339" max="14339" width="2.42578125" style="5" customWidth="1"/>
    <col min="14340" max="14340" width="1.28515625" style="5" customWidth="1"/>
    <col min="14341" max="14341" width="24" style="5" customWidth="1"/>
    <col min="14342" max="14342" width="1.7109375" style="5" customWidth="1"/>
    <col min="14343" max="14343" width="1.28515625" style="5" customWidth="1"/>
    <col min="14344" max="14344" width="9.140625" style="5"/>
    <col min="14345" max="14345" width="9.42578125" style="5" customWidth="1"/>
    <col min="14346" max="14346" width="1.42578125" style="5" customWidth="1"/>
    <col min="14347" max="14351" width="9.140625" style="5"/>
    <col min="14352" max="14352" width="9.42578125" style="5" customWidth="1"/>
    <col min="14353" max="14353" width="1.5703125" style="5" customWidth="1"/>
    <col min="14354" max="14592" width="9.140625" style="5"/>
    <col min="14593" max="14593" width="9.28515625" style="5" customWidth="1"/>
    <col min="14594" max="14594" width="1.5703125" style="5" customWidth="1"/>
    <col min="14595" max="14595" width="2.42578125" style="5" customWidth="1"/>
    <col min="14596" max="14596" width="1.28515625" style="5" customWidth="1"/>
    <col min="14597" max="14597" width="24" style="5" customWidth="1"/>
    <col min="14598" max="14598" width="1.7109375" style="5" customWidth="1"/>
    <col min="14599" max="14599" width="1.28515625" style="5" customWidth="1"/>
    <col min="14600" max="14600" width="9.140625" style="5"/>
    <col min="14601" max="14601" width="9.42578125" style="5" customWidth="1"/>
    <col min="14602" max="14602" width="1.42578125" style="5" customWidth="1"/>
    <col min="14603" max="14607" width="9.140625" style="5"/>
    <col min="14608" max="14608" width="9.42578125" style="5" customWidth="1"/>
    <col min="14609" max="14609" width="1.5703125" style="5" customWidth="1"/>
    <col min="14610" max="14848" width="9.140625" style="5"/>
    <col min="14849" max="14849" width="9.28515625" style="5" customWidth="1"/>
    <col min="14850" max="14850" width="1.5703125" style="5" customWidth="1"/>
    <col min="14851" max="14851" width="2.42578125" style="5" customWidth="1"/>
    <col min="14852" max="14852" width="1.28515625" style="5" customWidth="1"/>
    <col min="14853" max="14853" width="24" style="5" customWidth="1"/>
    <col min="14854" max="14854" width="1.7109375" style="5" customWidth="1"/>
    <col min="14855" max="14855" width="1.28515625" style="5" customWidth="1"/>
    <col min="14856" max="14856" width="9.140625" style="5"/>
    <col min="14857" max="14857" width="9.42578125" style="5" customWidth="1"/>
    <col min="14858" max="14858" width="1.42578125" style="5" customWidth="1"/>
    <col min="14859" max="14863" width="9.140625" style="5"/>
    <col min="14864" max="14864" width="9.42578125" style="5" customWidth="1"/>
    <col min="14865" max="14865" width="1.5703125" style="5" customWidth="1"/>
    <col min="14866" max="15104" width="9.140625" style="5"/>
    <col min="15105" max="15105" width="9.28515625" style="5" customWidth="1"/>
    <col min="15106" max="15106" width="1.5703125" style="5" customWidth="1"/>
    <col min="15107" max="15107" width="2.42578125" style="5" customWidth="1"/>
    <col min="15108" max="15108" width="1.28515625" style="5" customWidth="1"/>
    <col min="15109" max="15109" width="24" style="5" customWidth="1"/>
    <col min="15110" max="15110" width="1.7109375" style="5" customWidth="1"/>
    <col min="15111" max="15111" width="1.28515625" style="5" customWidth="1"/>
    <col min="15112" max="15112" width="9.140625" style="5"/>
    <col min="15113" max="15113" width="9.42578125" style="5" customWidth="1"/>
    <col min="15114" max="15114" width="1.42578125" style="5" customWidth="1"/>
    <col min="15115" max="15119" width="9.140625" style="5"/>
    <col min="15120" max="15120" width="9.42578125" style="5" customWidth="1"/>
    <col min="15121" max="15121" width="1.5703125" style="5" customWidth="1"/>
    <col min="15122" max="15360" width="9.140625" style="5"/>
    <col min="15361" max="15361" width="9.28515625" style="5" customWidth="1"/>
    <col min="15362" max="15362" width="1.5703125" style="5" customWidth="1"/>
    <col min="15363" max="15363" width="2.42578125" style="5" customWidth="1"/>
    <col min="15364" max="15364" width="1.28515625" style="5" customWidth="1"/>
    <col min="15365" max="15365" width="24" style="5" customWidth="1"/>
    <col min="15366" max="15366" width="1.7109375" style="5" customWidth="1"/>
    <col min="15367" max="15367" width="1.28515625" style="5" customWidth="1"/>
    <col min="15368" max="15368" width="9.140625" style="5"/>
    <col min="15369" max="15369" width="9.42578125" style="5" customWidth="1"/>
    <col min="15370" max="15370" width="1.42578125" style="5" customWidth="1"/>
    <col min="15371" max="15375" width="9.140625" style="5"/>
    <col min="15376" max="15376" width="9.42578125" style="5" customWidth="1"/>
    <col min="15377" max="15377" width="1.5703125" style="5" customWidth="1"/>
    <col min="15378" max="15616" width="9.140625" style="5"/>
    <col min="15617" max="15617" width="9.28515625" style="5" customWidth="1"/>
    <col min="15618" max="15618" width="1.5703125" style="5" customWidth="1"/>
    <col min="15619" max="15619" width="2.42578125" style="5" customWidth="1"/>
    <col min="15620" max="15620" width="1.28515625" style="5" customWidth="1"/>
    <col min="15621" max="15621" width="24" style="5" customWidth="1"/>
    <col min="15622" max="15622" width="1.7109375" style="5" customWidth="1"/>
    <col min="15623" max="15623" width="1.28515625" style="5" customWidth="1"/>
    <col min="15624" max="15624" width="9.140625" style="5"/>
    <col min="15625" max="15625" width="9.42578125" style="5" customWidth="1"/>
    <col min="15626" max="15626" width="1.42578125" style="5" customWidth="1"/>
    <col min="15627" max="15631" width="9.140625" style="5"/>
    <col min="15632" max="15632" width="9.42578125" style="5" customWidth="1"/>
    <col min="15633" max="15633" width="1.5703125" style="5" customWidth="1"/>
    <col min="15634" max="15872" width="9.140625" style="5"/>
    <col min="15873" max="15873" width="9.28515625" style="5" customWidth="1"/>
    <col min="15874" max="15874" width="1.5703125" style="5" customWidth="1"/>
    <col min="15875" max="15875" width="2.42578125" style="5" customWidth="1"/>
    <col min="15876" max="15876" width="1.28515625" style="5" customWidth="1"/>
    <col min="15877" max="15877" width="24" style="5" customWidth="1"/>
    <col min="15878" max="15878" width="1.7109375" style="5" customWidth="1"/>
    <col min="15879" max="15879" width="1.28515625" style="5" customWidth="1"/>
    <col min="15880" max="15880" width="9.140625" style="5"/>
    <col min="15881" max="15881" width="9.42578125" style="5" customWidth="1"/>
    <col min="15882" max="15882" width="1.42578125" style="5" customWidth="1"/>
    <col min="15883" max="15887" width="9.140625" style="5"/>
    <col min="15888" max="15888" width="9.42578125" style="5" customWidth="1"/>
    <col min="15889" max="15889" width="1.5703125" style="5" customWidth="1"/>
    <col min="15890" max="16128" width="9.140625" style="5"/>
    <col min="16129" max="16129" width="9.28515625" style="5" customWidth="1"/>
    <col min="16130" max="16130" width="1.5703125" style="5" customWidth="1"/>
    <col min="16131" max="16131" width="2.42578125" style="5" customWidth="1"/>
    <col min="16132" max="16132" width="1.28515625" style="5" customWidth="1"/>
    <col min="16133" max="16133" width="24" style="5" customWidth="1"/>
    <col min="16134" max="16134" width="1.7109375" style="5" customWidth="1"/>
    <col min="16135" max="16135" width="1.28515625" style="5" customWidth="1"/>
    <col min="16136" max="16136" width="9.140625" style="5"/>
    <col min="16137" max="16137" width="9.42578125" style="5" customWidth="1"/>
    <col min="16138" max="16138" width="1.42578125" style="5" customWidth="1"/>
    <col min="16139" max="16143" width="9.140625" style="5"/>
    <col min="16144" max="16144" width="9.42578125" style="5" customWidth="1"/>
    <col min="16145" max="16145" width="1.5703125" style="5" customWidth="1"/>
    <col min="16146" max="16384" width="9.140625" style="5"/>
  </cols>
  <sheetData>
    <row r="1" spans="2:17" ht="22.5" customHeight="1" thickBot="1" x14ac:dyDescent="0.25"/>
    <row r="2" spans="2:17" ht="3" customHeight="1" thickTop="1" x14ac:dyDescent="0.2">
      <c r="B2" s="6"/>
      <c r="C2" s="7"/>
      <c r="D2" s="7"/>
      <c r="E2" s="7"/>
      <c r="F2" s="7"/>
      <c r="G2" s="7"/>
      <c r="H2" s="7"/>
      <c r="I2" s="7"/>
      <c r="J2" s="7"/>
      <c r="K2" s="7"/>
      <c r="L2" s="7"/>
      <c r="M2" s="7"/>
      <c r="N2" s="7"/>
      <c r="O2" s="7"/>
      <c r="P2" s="7"/>
      <c r="Q2" s="8"/>
    </row>
    <row r="3" spans="2:17" ht="15" customHeight="1" x14ac:dyDescent="0.2">
      <c r="B3" s="9"/>
      <c r="C3" s="41" t="s">
        <v>33</v>
      </c>
      <c r="D3" s="41"/>
      <c r="E3" s="42"/>
      <c r="F3" s="42"/>
      <c r="G3" s="42"/>
      <c r="H3" s="42"/>
      <c r="I3" s="42"/>
      <c r="J3" s="42"/>
      <c r="K3" s="42"/>
      <c r="L3" s="42"/>
      <c r="M3" s="42"/>
      <c r="N3" s="42"/>
      <c r="O3" s="42"/>
      <c r="P3" s="42"/>
      <c r="Q3" s="10"/>
    </row>
    <row r="4" spans="2:17" ht="19.5" customHeight="1" x14ac:dyDescent="0.2">
      <c r="B4" s="9"/>
      <c r="C4" s="43" t="s">
        <v>34</v>
      </c>
      <c r="D4" s="44"/>
      <c r="E4" s="44"/>
      <c r="F4" s="44"/>
      <c r="G4" s="44"/>
      <c r="H4" s="44"/>
      <c r="I4" s="44"/>
      <c r="J4" s="44"/>
      <c r="K4" s="44"/>
      <c r="L4" s="44"/>
      <c r="M4" s="44"/>
      <c r="N4" s="44"/>
      <c r="O4" s="44"/>
      <c r="P4" s="45"/>
      <c r="Q4" s="10"/>
    </row>
    <row r="5" spans="2:17" ht="15" customHeight="1" x14ac:dyDescent="0.2">
      <c r="B5" s="9"/>
      <c r="C5" s="46" t="s">
        <v>35</v>
      </c>
      <c r="D5" s="47"/>
      <c r="E5" s="47"/>
      <c r="F5" s="47"/>
      <c r="G5" s="47"/>
      <c r="H5" s="47"/>
      <c r="I5" s="47"/>
      <c r="J5" s="47"/>
      <c r="K5" s="47"/>
      <c r="L5" s="47"/>
      <c r="M5" s="47"/>
      <c r="N5" s="47"/>
      <c r="O5" s="47"/>
      <c r="P5" s="48"/>
      <c r="Q5" s="10"/>
    </row>
    <row r="6" spans="2:17" ht="15" customHeight="1" x14ac:dyDescent="0.2">
      <c r="B6" s="9"/>
      <c r="C6" s="49"/>
      <c r="D6" s="50"/>
      <c r="E6" s="50"/>
      <c r="F6" s="50"/>
      <c r="G6" s="50"/>
      <c r="H6" s="50"/>
      <c r="I6" s="50"/>
      <c r="J6" s="11" t="s">
        <v>36</v>
      </c>
      <c r="K6" s="51" t="s">
        <v>37</v>
      </c>
      <c r="L6" s="52"/>
      <c r="M6" s="52"/>
      <c r="N6" s="52"/>
      <c r="O6" s="52"/>
      <c r="P6" s="53"/>
      <c r="Q6" s="10"/>
    </row>
    <row r="7" spans="2:17" ht="6" customHeight="1" x14ac:dyDescent="0.2">
      <c r="B7" s="9"/>
      <c r="C7" s="37"/>
      <c r="D7" s="38"/>
      <c r="E7" s="38"/>
      <c r="F7" s="38"/>
      <c r="G7" s="38"/>
      <c r="H7" s="38"/>
      <c r="I7" s="38"/>
      <c r="J7" s="12"/>
      <c r="K7" s="39"/>
      <c r="L7" s="38"/>
      <c r="M7" s="38"/>
      <c r="N7" s="38"/>
      <c r="O7" s="38"/>
      <c r="P7" s="40"/>
      <c r="Q7" s="10"/>
    </row>
    <row r="8" spans="2:17" ht="6" customHeight="1" x14ac:dyDescent="0.2">
      <c r="B8" s="9"/>
      <c r="C8" s="13"/>
      <c r="D8" s="13"/>
      <c r="E8" s="13"/>
      <c r="F8" s="13"/>
      <c r="G8" s="13"/>
      <c r="H8" s="13"/>
      <c r="I8" s="13"/>
      <c r="J8" s="13"/>
      <c r="K8" s="13"/>
      <c r="L8" s="13"/>
      <c r="M8" s="13"/>
      <c r="N8" s="13"/>
      <c r="O8" s="13"/>
      <c r="P8" s="13"/>
      <c r="Q8" s="10"/>
    </row>
    <row r="9" spans="2:17" ht="15" customHeight="1" x14ac:dyDescent="0.2">
      <c r="B9" s="9"/>
      <c r="C9" s="57" t="s">
        <v>38</v>
      </c>
      <c r="D9" s="58"/>
      <c r="E9" s="58"/>
      <c r="F9" s="58"/>
      <c r="G9" s="58"/>
      <c r="H9" s="58"/>
      <c r="I9" s="58"/>
      <c r="J9" s="58"/>
      <c r="K9" s="58"/>
      <c r="L9" s="58"/>
      <c r="M9" s="58"/>
      <c r="N9" s="58"/>
      <c r="O9" s="58"/>
      <c r="P9" s="58"/>
      <c r="Q9" s="10"/>
    </row>
    <row r="10" spans="2:17" ht="15" customHeight="1" x14ac:dyDescent="0.2">
      <c r="B10" s="9"/>
      <c r="C10" s="13"/>
      <c r="D10" s="11" t="s">
        <v>36</v>
      </c>
      <c r="E10" s="14" t="s">
        <v>39</v>
      </c>
      <c r="F10" s="15"/>
      <c r="G10" s="16"/>
      <c r="H10" s="59" t="s">
        <v>40</v>
      </c>
      <c r="I10" s="60"/>
      <c r="J10" s="60"/>
      <c r="K10" s="60"/>
      <c r="L10" s="60"/>
      <c r="M10" s="60"/>
      <c r="N10" s="60"/>
      <c r="O10" s="60"/>
      <c r="P10" s="61"/>
      <c r="Q10" s="10"/>
    </row>
    <row r="11" spans="2:17" ht="15" customHeight="1" x14ac:dyDescent="0.2">
      <c r="B11" s="9"/>
      <c r="C11" s="13"/>
      <c r="D11" s="11" t="s">
        <v>36</v>
      </c>
      <c r="E11" s="14" t="s">
        <v>41</v>
      </c>
      <c r="F11" s="15"/>
      <c r="G11" s="16"/>
      <c r="H11" s="54" t="s">
        <v>42</v>
      </c>
      <c r="I11" s="55"/>
      <c r="J11" s="55"/>
      <c r="K11" s="55"/>
      <c r="L11" s="55"/>
      <c r="M11" s="55"/>
      <c r="N11" s="55"/>
      <c r="O11" s="55"/>
      <c r="P11" s="56"/>
      <c r="Q11" s="10"/>
    </row>
    <row r="12" spans="2:17" ht="15" customHeight="1" x14ac:dyDescent="0.2">
      <c r="B12" s="9"/>
      <c r="C12" s="13"/>
      <c r="D12" s="11" t="s">
        <v>36</v>
      </c>
      <c r="E12" s="14" t="s">
        <v>43</v>
      </c>
      <c r="F12" s="15"/>
      <c r="G12" s="16"/>
      <c r="H12" s="62" t="s">
        <v>44</v>
      </c>
      <c r="I12" s="55"/>
      <c r="J12" s="55"/>
      <c r="K12" s="55"/>
      <c r="L12" s="55"/>
      <c r="M12" s="55"/>
      <c r="N12" s="55"/>
      <c r="O12" s="55"/>
      <c r="P12" s="56"/>
      <c r="Q12" s="10"/>
    </row>
    <row r="13" spans="2:17" ht="15" customHeight="1" x14ac:dyDescent="0.2">
      <c r="B13" s="9"/>
      <c r="C13" s="13"/>
      <c r="D13" s="11" t="s">
        <v>36</v>
      </c>
      <c r="E13" s="14" t="s">
        <v>45</v>
      </c>
      <c r="F13" s="15"/>
      <c r="G13" s="16"/>
      <c r="H13" s="62" t="s">
        <v>46</v>
      </c>
      <c r="I13" s="55"/>
      <c r="J13" s="55"/>
      <c r="K13" s="55"/>
      <c r="L13" s="55"/>
      <c r="M13" s="55"/>
      <c r="N13" s="55"/>
      <c r="O13" s="55"/>
      <c r="P13" s="56"/>
      <c r="Q13" s="10"/>
    </row>
    <row r="14" spans="2:17" ht="15" customHeight="1" x14ac:dyDescent="0.2">
      <c r="B14" s="9"/>
      <c r="C14" s="13"/>
      <c r="D14" s="13"/>
      <c r="E14" s="14" t="s">
        <v>47</v>
      </c>
      <c r="F14" s="15"/>
      <c r="G14" s="16"/>
      <c r="H14" s="63" t="s">
        <v>48</v>
      </c>
      <c r="I14" s="64"/>
      <c r="J14" s="64"/>
      <c r="K14" s="64"/>
      <c r="L14" s="64"/>
      <c r="M14" s="64"/>
      <c r="N14" s="64"/>
      <c r="O14" s="64"/>
      <c r="P14" s="65"/>
      <c r="Q14" s="10"/>
    </row>
    <row r="15" spans="2:17" ht="15" customHeight="1" x14ac:dyDescent="0.2">
      <c r="B15" s="9"/>
      <c r="C15" s="13"/>
      <c r="D15" s="13"/>
      <c r="E15" s="15"/>
      <c r="F15" s="15"/>
      <c r="G15" s="15"/>
      <c r="H15" s="15"/>
      <c r="I15" s="15"/>
      <c r="J15" s="15"/>
      <c r="K15" s="15"/>
      <c r="L15" s="15"/>
      <c r="M15" s="15"/>
      <c r="N15" s="15"/>
      <c r="O15" s="15"/>
      <c r="P15" s="15"/>
      <c r="Q15" s="10"/>
    </row>
    <row r="16" spans="2:17" ht="15" customHeight="1" x14ac:dyDescent="0.2">
      <c r="B16" s="9"/>
      <c r="C16" s="57" t="s">
        <v>49</v>
      </c>
      <c r="D16" s="58"/>
      <c r="E16" s="58"/>
      <c r="F16" s="58"/>
      <c r="G16" s="58"/>
      <c r="H16" s="58"/>
      <c r="I16" s="58"/>
      <c r="J16" s="58"/>
      <c r="K16" s="58"/>
      <c r="L16" s="58"/>
      <c r="M16" s="58"/>
      <c r="N16" s="58"/>
      <c r="O16" s="58"/>
      <c r="P16" s="58"/>
      <c r="Q16" s="10"/>
    </row>
    <row r="17" spans="2:17" ht="15" customHeight="1" x14ac:dyDescent="0.2">
      <c r="B17" s="9"/>
      <c r="C17" s="13"/>
      <c r="D17" s="11" t="s">
        <v>36</v>
      </c>
      <c r="E17" s="15" t="s">
        <v>50</v>
      </c>
      <c r="F17" s="15"/>
      <c r="G17" s="15"/>
      <c r="H17" s="59" t="s">
        <v>115</v>
      </c>
      <c r="I17" s="60"/>
      <c r="J17" s="60"/>
      <c r="K17" s="60"/>
      <c r="L17" s="60"/>
      <c r="M17" s="60"/>
      <c r="N17" s="60"/>
      <c r="O17" s="60"/>
      <c r="P17" s="61"/>
      <c r="Q17" s="10"/>
    </row>
    <row r="18" spans="2:17" ht="15" customHeight="1" x14ac:dyDescent="0.2">
      <c r="B18" s="9"/>
      <c r="C18" s="13"/>
      <c r="D18" s="11" t="s">
        <v>36</v>
      </c>
      <c r="E18" s="15" t="s">
        <v>51</v>
      </c>
      <c r="F18" s="15"/>
      <c r="G18" s="15"/>
      <c r="H18" s="54" t="s">
        <v>52</v>
      </c>
      <c r="I18" s="55"/>
      <c r="J18" s="55"/>
      <c r="K18" s="55"/>
      <c r="L18" s="55"/>
      <c r="M18" s="55"/>
      <c r="N18" s="55"/>
      <c r="O18" s="55"/>
      <c r="P18" s="56"/>
      <c r="Q18" s="10"/>
    </row>
    <row r="19" spans="2:17" ht="15" customHeight="1" x14ac:dyDescent="0.2">
      <c r="B19" s="9"/>
      <c r="C19" s="13"/>
      <c r="D19" s="11" t="s">
        <v>36</v>
      </c>
      <c r="E19" s="15" t="s">
        <v>53</v>
      </c>
      <c r="F19" s="15"/>
      <c r="G19" s="15"/>
      <c r="H19" s="54" t="s">
        <v>116</v>
      </c>
      <c r="I19" s="55"/>
      <c r="J19" s="55"/>
      <c r="K19" s="55"/>
      <c r="L19" s="55"/>
      <c r="M19" s="55"/>
      <c r="N19" s="55"/>
      <c r="O19" s="55"/>
      <c r="P19" s="56"/>
      <c r="Q19" s="10"/>
    </row>
    <row r="20" spans="2:17" ht="15" customHeight="1" x14ac:dyDescent="0.2">
      <c r="B20" s="9"/>
      <c r="C20" s="13"/>
      <c r="D20" s="11" t="s">
        <v>36</v>
      </c>
      <c r="E20" s="15" t="s">
        <v>54</v>
      </c>
      <c r="F20" s="15"/>
      <c r="G20" s="15"/>
      <c r="H20" s="54" t="s">
        <v>55</v>
      </c>
      <c r="I20" s="55"/>
      <c r="J20" s="55"/>
      <c r="K20" s="55"/>
      <c r="L20" s="55"/>
      <c r="M20" s="55"/>
      <c r="N20" s="55"/>
      <c r="O20" s="55"/>
      <c r="P20" s="56"/>
      <c r="Q20" s="10"/>
    </row>
    <row r="21" spans="2:17" ht="15" customHeight="1" x14ac:dyDescent="0.2">
      <c r="B21" s="9"/>
      <c r="C21" s="13"/>
      <c r="D21" s="13"/>
      <c r="E21" s="15" t="s">
        <v>56</v>
      </c>
      <c r="F21" s="15"/>
      <c r="G21" s="15"/>
      <c r="H21" s="54"/>
      <c r="I21" s="55"/>
      <c r="J21" s="55"/>
      <c r="K21" s="55"/>
      <c r="L21" s="55"/>
      <c r="M21" s="55"/>
      <c r="N21" s="55"/>
      <c r="O21" s="55"/>
      <c r="P21" s="56"/>
      <c r="Q21" s="10"/>
    </row>
    <row r="22" spans="2:17" ht="15" customHeight="1" x14ac:dyDescent="0.2">
      <c r="B22" s="9"/>
      <c r="C22" s="13"/>
      <c r="D22" s="13"/>
      <c r="E22" s="15" t="s">
        <v>57</v>
      </c>
      <c r="F22" s="15"/>
      <c r="G22" s="15"/>
      <c r="H22" s="54" t="s">
        <v>104</v>
      </c>
      <c r="I22" s="55"/>
      <c r="J22" s="55"/>
      <c r="K22" s="55"/>
      <c r="L22" s="55"/>
      <c r="M22" s="55"/>
      <c r="N22" s="55"/>
      <c r="O22" s="55"/>
      <c r="P22" s="56"/>
      <c r="Q22" s="10"/>
    </row>
    <row r="23" spans="2:17" ht="15" customHeight="1" x14ac:dyDescent="0.2">
      <c r="B23" s="17"/>
      <c r="C23" s="18"/>
      <c r="D23" s="18"/>
      <c r="E23" s="15" t="s">
        <v>58</v>
      </c>
      <c r="F23" s="15"/>
      <c r="G23" s="15"/>
      <c r="H23" s="63" t="s">
        <v>59</v>
      </c>
      <c r="I23" s="64"/>
      <c r="J23" s="64"/>
      <c r="K23" s="64"/>
      <c r="L23" s="64"/>
      <c r="M23" s="64"/>
      <c r="N23" s="64"/>
      <c r="O23" s="64"/>
      <c r="P23" s="65"/>
      <c r="Q23" s="10"/>
    </row>
    <row r="24" spans="2:17" ht="15" customHeight="1" x14ac:dyDescent="0.2">
      <c r="B24" s="9"/>
      <c r="C24" s="13"/>
      <c r="D24" s="13"/>
      <c r="E24" s="15"/>
      <c r="F24" s="15"/>
      <c r="G24" s="15"/>
      <c r="H24" s="15"/>
      <c r="I24" s="15"/>
      <c r="J24" s="15"/>
      <c r="K24" s="15"/>
      <c r="L24" s="15"/>
      <c r="M24" s="15"/>
      <c r="N24" s="15"/>
      <c r="O24" s="15"/>
      <c r="P24" s="15"/>
      <c r="Q24" s="10"/>
    </row>
    <row r="25" spans="2:17" ht="15" customHeight="1" x14ac:dyDescent="0.2">
      <c r="B25" s="9"/>
      <c r="C25" s="57" t="s">
        <v>60</v>
      </c>
      <c r="D25" s="58"/>
      <c r="E25" s="58"/>
      <c r="F25" s="58"/>
      <c r="G25" s="58"/>
      <c r="H25" s="58"/>
      <c r="I25" s="58"/>
      <c r="J25" s="58"/>
      <c r="K25" s="58"/>
      <c r="L25" s="58"/>
      <c r="M25" s="58"/>
      <c r="N25" s="58"/>
      <c r="O25" s="58"/>
      <c r="P25" s="58"/>
      <c r="Q25" s="10"/>
    </row>
    <row r="26" spans="2:17" ht="15" customHeight="1" x14ac:dyDescent="0.2">
      <c r="B26" s="9"/>
      <c r="C26" s="13"/>
      <c r="D26" s="11" t="s">
        <v>36</v>
      </c>
      <c r="E26" s="15" t="s">
        <v>61</v>
      </c>
      <c r="F26" s="15"/>
      <c r="G26" s="15"/>
      <c r="H26" s="59" t="s">
        <v>119</v>
      </c>
      <c r="I26" s="60"/>
      <c r="J26" s="60"/>
      <c r="K26" s="60"/>
      <c r="L26" s="60"/>
      <c r="M26" s="60"/>
      <c r="N26" s="60"/>
      <c r="O26" s="60"/>
      <c r="P26" s="61"/>
      <c r="Q26" s="10"/>
    </row>
    <row r="27" spans="2:17" ht="15" customHeight="1" x14ac:dyDescent="0.2">
      <c r="B27" s="9"/>
      <c r="C27" s="13"/>
      <c r="D27" s="11" t="s">
        <v>36</v>
      </c>
      <c r="E27" s="15" t="s">
        <v>62</v>
      </c>
      <c r="F27" s="15"/>
      <c r="G27" s="15"/>
      <c r="H27" s="54" t="s">
        <v>63</v>
      </c>
      <c r="I27" s="55"/>
      <c r="J27" s="55"/>
      <c r="K27" s="55"/>
      <c r="L27" s="55"/>
      <c r="M27" s="55"/>
      <c r="N27" s="55"/>
      <c r="O27" s="55"/>
      <c r="P27" s="56"/>
      <c r="Q27" s="10"/>
    </row>
    <row r="28" spans="2:17" ht="23.25" customHeight="1" x14ac:dyDescent="0.2">
      <c r="B28" s="9"/>
      <c r="C28" s="13"/>
      <c r="D28" s="11" t="s">
        <v>36</v>
      </c>
      <c r="E28" s="15" t="s">
        <v>64</v>
      </c>
      <c r="F28" s="15"/>
      <c r="G28" s="15"/>
      <c r="H28" s="54" t="s">
        <v>65</v>
      </c>
      <c r="I28" s="55"/>
      <c r="J28" s="55"/>
      <c r="K28" s="55"/>
      <c r="L28" s="55"/>
      <c r="M28" s="55"/>
      <c r="N28" s="55"/>
      <c r="O28" s="55"/>
      <c r="P28" s="56"/>
      <c r="Q28" s="10"/>
    </row>
    <row r="29" spans="2:17" ht="21.75" customHeight="1" x14ac:dyDescent="0.2">
      <c r="B29" s="9"/>
      <c r="C29" s="13"/>
      <c r="D29" s="13"/>
      <c r="E29" s="15" t="s">
        <v>66</v>
      </c>
      <c r="F29" s="15"/>
      <c r="G29" s="15"/>
      <c r="H29" s="68" t="s">
        <v>67</v>
      </c>
      <c r="I29" s="64"/>
      <c r="J29" s="64"/>
      <c r="K29" s="64"/>
      <c r="L29" s="64"/>
      <c r="M29" s="64"/>
      <c r="N29" s="64"/>
      <c r="O29" s="64"/>
      <c r="P29" s="65"/>
      <c r="Q29" s="10"/>
    </row>
    <row r="30" spans="2:17" ht="15" customHeight="1" x14ac:dyDescent="0.2">
      <c r="B30" s="9"/>
      <c r="C30" s="13"/>
      <c r="D30" s="13"/>
      <c r="E30" s="15"/>
      <c r="F30" s="15"/>
      <c r="G30" s="15"/>
      <c r="H30" s="15"/>
      <c r="I30" s="15"/>
      <c r="J30" s="15"/>
      <c r="K30" s="15"/>
      <c r="L30" s="15"/>
      <c r="M30" s="15"/>
      <c r="N30" s="15"/>
      <c r="O30" s="15"/>
      <c r="P30" s="15"/>
      <c r="Q30" s="10"/>
    </row>
    <row r="31" spans="2:17" ht="15" customHeight="1" x14ac:dyDescent="0.2">
      <c r="B31" s="9"/>
      <c r="C31" s="57" t="s">
        <v>68</v>
      </c>
      <c r="D31" s="58"/>
      <c r="E31" s="58"/>
      <c r="F31" s="58"/>
      <c r="G31" s="58"/>
      <c r="H31" s="58"/>
      <c r="I31" s="58"/>
      <c r="J31" s="58"/>
      <c r="K31" s="58"/>
      <c r="L31" s="58"/>
      <c r="M31" s="58"/>
      <c r="N31" s="58"/>
      <c r="O31" s="58"/>
      <c r="P31" s="58"/>
      <c r="Q31" s="10"/>
    </row>
    <row r="32" spans="2:17" ht="15" customHeight="1" x14ac:dyDescent="0.2">
      <c r="B32" s="9"/>
      <c r="C32" s="13"/>
      <c r="D32" s="11" t="s">
        <v>36</v>
      </c>
      <c r="E32" s="15" t="s">
        <v>69</v>
      </c>
      <c r="F32" s="15"/>
      <c r="G32" s="15"/>
      <c r="H32" s="59" t="s">
        <v>70</v>
      </c>
      <c r="I32" s="60"/>
      <c r="J32" s="60"/>
      <c r="K32" s="60"/>
      <c r="L32" s="60"/>
      <c r="M32" s="60"/>
      <c r="N32" s="60"/>
      <c r="O32" s="60"/>
      <c r="P32" s="61"/>
      <c r="Q32" s="10"/>
    </row>
    <row r="33" spans="2:17" ht="15" customHeight="1" x14ac:dyDescent="0.2">
      <c r="B33" s="9"/>
      <c r="C33" s="13"/>
      <c r="D33" s="13"/>
      <c r="E33" s="15" t="s">
        <v>71</v>
      </c>
      <c r="F33" s="15"/>
      <c r="G33" s="15"/>
      <c r="H33" s="63" t="s">
        <v>72</v>
      </c>
      <c r="I33" s="64"/>
      <c r="J33" s="64"/>
      <c r="K33" s="64"/>
      <c r="L33" s="64"/>
      <c r="M33" s="64"/>
      <c r="N33" s="64"/>
      <c r="O33" s="64"/>
      <c r="P33" s="65"/>
      <c r="Q33" s="10"/>
    </row>
    <row r="34" spans="2:17" ht="15" customHeight="1" x14ac:dyDescent="0.2">
      <c r="B34" s="9"/>
      <c r="C34" s="13"/>
      <c r="D34" s="13"/>
      <c r="E34" s="15"/>
      <c r="F34" s="15"/>
      <c r="G34" s="15"/>
      <c r="H34" s="15"/>
      <c r="I34" s="15"/>
      <c r="J34" s="15"/>
      <c r="K34" s="15"/>
      <c r="L34" s="15"/>
      <c r="M34" s="15"/>
      <c r="N34" s="15"/>
      <c r="O34" s="15"/>
      <c r="P34" s="15"/>
      <c r="Q34" s="10"/>
    </row>
    <row r="35" spans="2:17" ht="15" customHeight="1" x14ac:dyDescent="0.2">
      <c r="B35" s="9"/>
      <c r="C35" s="57" t="s">
        <v>73</v>
      </c>
      <c r="D35" s="58"/>
      <c r="E35" s="58"/>
      <c r="F35" s="58"/>
      <c r="G35" s="58"/>
      <c r="H35" s="58"/>
      <c r="I35" s="58"/>
      <c r="J35" s="58"/>
      <c r="K35" s="58"/>
      <c r="L35" s="58"/>
      <c r="M35" s="58"/>
      <c r="N35" s="58"/>
      <c r="O35" s="58"/>
      <c r="P35" s="58"/>
      <c r="Q35" s="10"/>
    </row>
    <row r="36" spans="2:17" ht="15" customHeight="1" x14ac:dyDescent="0.2">
      <c r="B36" s="9"/>
      <c r="C36" s="66" t="s">
        <v>74</v>
      </c>
      <c r="D36" s="67"/>
      <c r="E36" s="67"/>
      <c r="F36" s="67"/>
      <c r="G36" s="67"/>
      <c r="H36" s="67"/>
      <c r="I36" s="67"/>
      <c r="J36" s="67"/>
      <c r="K36" s="67"/>
      <c r="L36" s="67"/>
      <c r="M36" s="67"/>
      <c r="N36" s="67"/>
      <c r="O36" s="67"/>
      <c r="P36" s="67"/>
      <c r="Q36" s="10"/>
    </row>
    <row r="37" spans="2:17" ht="5.25" customHeight="1" x14ac:dyDescent="0.2">
      <c r="B37" s="9"/>
      <c r="C37" s="19"/>
      <c r="D37" s="20"/>
      <c r="E37" s="21"/>
      <c r="F37" s="20"/>
      <c r="G37" s="20"/>
      <c r="H37" s="22"/>
      <c r="I37" s="22"/>
      <c r="J37" s="22"/>
      <c r="K37" s="22"/>
      <c r="L37" s="22"/>
      <c r="M37" s="22"/>
      <c r="N37" s="22"/>
      <c r="O37" s="22"/>
      <c r="P37" s="22"/>
      <c r="Q37" s="10"/>
    </row>
    <row r="38" spans="2:17" ht="12.75" customHeight="1" x14ac:dyDescent="0.2">
      <c r="B38" s="9"/>
      <c r="C38" s="13"/>
      <c r="D38" s="69" t="s">
        <v>75</v>
      </c>
      <c r="E38" s="58"/>
      <c r="F38" s="15"/>
      <c r="G38" s="15"/>
      <c r="H38" s="70" t="s">
        <v>76</v>
      </c>
      <c r="I38" s="71"/>
      <c r="J38" s="71"/>
      <c r="K38" s="71"/>
      <c r="L38" s="71"/>
      <c r="M38" s="71"/>
      <c r="N38" s="71"/>
      <c r="O38" s="71"/>
      <c r="P38" s="72"/>
      <c r="Q38" s="10"/>
    </row>
    <row r="39" spans="2:17" ht="6.75" customHeight="1" x14ac:dyDescent="0.2">
      <c r="B39" s="9"/>
      <c r="C39" s="19"/>
      <c r="D39" s="20"/>
      <c r="E39" s="21"/>
      <c r="F39" s="20"/>
      <c r="G39" s="20"/>
      <c r="H39" s="22"/>
      <c r="I39" s="22"/>
      <c r="J39" s="22"/>
      <c r="K39" s="22"/>
      <c r="L39" s="22"/>
      <c r="M39" s="22"/>
      <c r="N39" s="22"/>
      <c r="O39" s="22"/>
      <c r="P39" s="22"/>
      <c r="Q39" s="10"/>
    </row>
    <row r="40" spans="2:17" ht="17.25" customHeight="1" x14ac:dyDescent="0.2">
      <c r="B40" s="9"/>
      <c r="C40" s="13"/>
      <c r="D40" s="69" t="s">
        <v>77</v>
      </c>
      <c r="E40" s="58"/>
      <c r="F40" s="58"/>
      <c r="G40" s="58"/>
      <c r="H40" s="58"/>
      <c r="I40" s="58"/>
      <c r="J40" s="58"/>
      <c r="K40" s="58"/>
      <c r="L40" s="58"/>
      <c r="M40" s="58"/>
      <c r="N40" s="23" t="s">
        <v>78</v>
      </c>
      <c r="O40" s="21"/>
      <c r="P40" s="21"/>
      <c r="Q40" s="10"/>
    </row>
    <row r="41" spans="2:17" ht="15" customHeight="1" x14ac:dyDescent="0.2">
      <c r="B41" s="9"/>
      <c r="C41" s="13"/>
      <c r="D41" s="11" t="s">
        <v>36</v>
      </c>
      <c r="E41" s="69" t="s">
        <v>79</v>
      </c>
      <c r="F41" s="58"/>
      <c r="G41" s="58"/>
      <c r="H41" s="58"/>
      <c r="I41" s="58"/>
      <c r="J41" s="58"/>
      <c r="K41" s="58"/>
      <c r="L41" s="58"/>
      <c r="M41" s="58"/>
      <c r="N41" s="24" t="s">
        <v>80</v>
      </c>
      <c r="O41" s="15"/>
      <c r="P41" s="15"/>
      <c r="Q41" s="10"/>
    </row>
    <row r="42" spans="2:17" ht="15" customHeight="1" x14ac:dyDescent="0.2">
      <c r="B42" s="9"/>
      <c r="C42" s="13"/>
      <c r="D42" s="11" t="s">
        <v>36</v>
      </c>
      <c r="E42" s="69" t="s">
        <v>81</v>
      </c>
      <c r="F42" s="58"/>
      <c r="G42" s="58"/>
      <c r="H42" s="58"/>
      <c r="I42" s="58"/>
      <c r="J42" s="58"/>
      <c r="K42" s="58"/>
      <c r="L42" s="58"/>
      <c r="M42" s="58"/>
      <c r="N42" s="25" t="s">
        <v>82</v>
      </c>
      <c r="O42" s="15"/>
      <c r="P42" s="15"/>
      <c r="Q42" s="10"/>
    </row>
    <row r="43" spans="2:17" ht="15" customHeight="1" x14ac:dyDescent="0.2">
      <c r="B43" s="9"/>
      <c r="C43" s="13"/>
      <c r="D43" s="11" t="s">
        <v>36</v>
      </c>
      <c r="E43" s="69" t="s">
        <v>83</v>
      </c>
      <c r="F43" s="58"/>
      <c r="G43" s="58"/>
      <c r="H43" s="58"/>
      <c r="I43" s="58"/>
      <c r="J43" s="58"/>
      <c r="K43" s="58"/>
      <c r="L43" s="58"/>
      <c r="M43" s="58"/>
      <c r="N43" s="26" t="s">
        <v>82</v>
      </c>
      <c r="O43" s="15"/>
      <c r="P43" s="15"/>
      <c r="Q43" s="10"/>
    </row>
    <row r="44" spans="2:17" ht="15" customHeight="1" x14ac:dyDescent="0.2">
      <c r="B44" s="9"/>
      <c r="C44" s="13"/>
      <c r="D44" s="13"/>
      <c r="E44" s="15"/>
      <c r="F44" s="15"/>
      <c r="G44" s="15"/>
      <c r="H44" s="15"/>
      <c r="I44" s="15"/>
      <c r="J44" s="15"/>
      <c r="K44" s="15"/>
      <c r="L44" s="15"/>
      <c r="M44" s="15"/>
      <c r="N44" s="15"/>
      <c r="O44" s="15"/>
      <c r="P44" s="15"/>
      <c r="Q44" s="10"/>
    </row>
    <row r="45" spans="2:17" ht="15" customHeight="1" x14ac:dyDescent="0.2">
      <c r="B45" s="9"/>
      <c r="C45" s="57" t="s">
        <v>84</v>
      </c>
      <c r="D45" s="58"/>
      <c r="E45" s="58"/>
      <c r="F45" s="58"/>
      <c r="G45" s="58"/>
      <c r="H45" s="58"/>
      <c r="I45" s="58"/>
      <c r="J45" s="58"/>
      <c r="K45" s="58"/>
      <c r="L45" s="58"/>
      <c r="M45" s="58"/>
      <c r="N45" s="58"/>
      <c r="O45" s="58"/>
      <c r="P45" s="58"/>
      <c r="Q45" s="10"/>
    </row>
    <row r="46" spans="2:17" ht="15" customHeight="1" x14ac:dyDescent="0.2">
      <c r="B46" s="9"/>
      <c r="C46" s="69" t="s">
        <v>85</v>
      </c>
      <c r="D46" s="73"/>
      <c r="E46" s="73"/>
      <c r="F46" s="73"/>
      <c r="G46" s="73"/>
      <c r="H46" s="73"/>
      <c r="I46" s="73"/>
      <c r="J46" s="73"/>
      <c r="K46" s="73"/>
      <c r="L46" s="73"/>
      <c r="M46" s="73"/>
      <c r="N46" s="73"/>
      <c r="O46" s="73"/>
      <c r="P46" s="73"/>
      <c r="Q46" s="10"/>
    </row>
    <row r="47" spans="2:17" ht="15" customHeight="1" x14ac:dyDescent="0.2">
      <c r="B47" s="9"/>
      <c r="C47" s="13"/>
      <c r="D47" s="11" t="s">
        <v>36</v>
      </c>
      <c r="E47" s="15" t="s">
        <v>86</v>
      </c>
      <c r="F47" s="15"/>
      <c r="G47" s="15"/>
      <c r="H47" s="59" t="s">
        <v>97</v>
      </c>
      <c r="I47" s="60"/>
      <c r="J47" s="60"/>
      <c r="K47" s="60"/>
      <c r="L47" s="60"/>
      <c r="M47" s="60"/>
      <c r="N47" s="60"/>
      <c r="O47" s="60"/>
      <c r="P47" s="61"/>
      <c r="Q47" s="10"/>
    </row>
    <row r="48" spans="2:17" ht="15" customHeight="1" x14ac:dyDescent="0.2">
      <c r="B48" s="9"/>
      <c r="C48" s="13"/>
      <c r="D48" s="11" t="s">
        <v>36</v>
      </c>
      <c r="E48" s="15" t="s">
        <v>87</v>
      </c>
      <c r="F48" s="15"/>
      <c r="G48" s="15"/>
      <c r="H48" s="54" t="s">
        <v>88</v>
      </c>
      <c r="I48" s="55"/>
      <c r="J48" s="55"/>
      <c r="K48" s="55"/>
      <c r="L48" s="55"/>
      <c r="M48" s="55"/>
      <c r="N48" s="55"/>
      <c r="O48" s="55"/>
      <c r="P48" s="56"/>
      <c r="Q48" s="10"/>
    </row>
    <row r="49" spans="2:17" ht="15" customHeight="1" x14ac:dyDescent="0.2">
      <c r="B49" s="9"/>
      <c r="C49" s="13"/>
      <c r="D49" s="11" t="s">
        <v>36</v>
      </c>
      <c r="E49" s="15" t="s">
        <v>45</v>
      </c>
      <c r="F49" s="15"/>
      <c r="G49" s="15"/>
      <c r="H49" s="62" t="s">
        <v>98</v>
      </c>
      <c r="I49" s="55"/>
      <c r="J49" s="55"/>
      <c r="K49" s="55"/>
      <c r="L49" s="55"/>
      <c r="M49" s="55"/>
      <c r="N49" s="55"/>
      <c r="O49" s="55"/>
      <c r="P49" s="56"/>
      <c r="Q49" s="10"/>
    </row>
    <row r="50" spans="2:17" ht="15" customHeight="1" x14ac:dyDescent="0.2">
      <c r="B50" s="9"/>
      <c r="C50" s="13"/>
      <c r="D50" s="11" t="s">
        <v>36</v>
      </c>
      <c r="E50" s="15" t="s">
        <v>89</v>
      </c>
      <c r="F50" s="15"/>
      <c r="G50" s="15"/>
      <c r="H50" s="54" t="s">
        <v>90</v>
      </c>
      <c r="I50" s="55"/>
      <c r="J50" s="55"/>
      <c r="K50" s="55"/>
      <c r="L50" s="55"/>
      <c r="M50" s="55"/>
      <c r="N50" s="55"/>
      <c r="O50" s="55"/>
      <c r="P50" s="56"/>
      <c r="Q50" s="10"/>
    </row>
    <row r="51" spans="2:17" ht="15" customHeight="1" x14ac:dyDescent="0.2">
      <c r="B51" s="9"/>
      <c r="C51" s="13"/>
      <c r="D51" s="11" t="s">
        <v>36</v>
      </c>
      <c r="E51" s="15" t="s">
        <v>91</v>
      </c>
      <c r="F51" s="15"/>
      <c r="G51" s="15"/>
      <c r="H51" s="62" t="s">
        <v>99</v>
      </c>
      <c r="I51" s="55"/>
      <c r="J51" s="55"/>
      <c r="K51" s="55"/>
      <c r="L51" s="55"/>
      <c r="M51" s="55"/>
      <c r="N51" s="55"/>
      <c r="O51" s="55"/>
      <c r="P51" s="56"/>
      <c r="Q51" s="10"/>
    </row>
    <row r="52" spans="2:17" ht="15" customHeight="1" x14ac:dyDescent="0.2">
      <c r="B52" s="9"/>
      <c r="C52" s="27" t="s">
        <v>92</v>
      </c>
      <c r="D52" s="11" t="s">
        <v>36</v>
      </c>
      <c r="E52" s="15" t="s">
        <v>93</v>
      </c>
      <c r="F52" s="15"/>
      <c r="G52" s="15"/>
      <c r="H52" s="54"/>
      <c r="I52" s="55"/>
      <c r="J52" s="55"/>
      <c r="K52" s="55"/>
      <c r="L52" s="55"/>
      <c r="M52" s="55"/>
      <c r="N52" s="55"/>
      <c r="O52" s="55"/>
      <c r="P52" s="56"/>
      <c r="Q52" s="10"/>
    </row>
    <row r="53" spans="2:17" ht="15" customHeight="1" x14ac:dyDescent="0.2">
      <c r="B53" s="9"/>
      <c r="C53" s="27" t="s">
        <v>92</v>
      </c>
      <c r="D53" s="11" t="s">
        <v>36</v>
      </c>
      <c r="E53" s="15" t="s">
        <v>94</v>
      </c>
      <c r="F53" s="15"/>
      <c r="G53" s="15"/>
      <c r="H53" s="54"/>
      <c r="I53" s="55"/>
      <c r="J53" s="55"/>
      <c r="K53" s="55"/>
      <c r="L53" s="55"/>
      <c r="M53" s="55"/>
      <c r="N53" s="55"/>
      <c r="O53" s="55"/>
      <c r="P53" s="56"/>
      <c r="Q53" s="10"/>
    </row>
    <row r="54" spans="2:17" ht="15" customHeight="1" x14ac:dyDescent="0.2">
      <c r="B54" s="9"/>
      <c r="C54" s="13"/>
      <c r="D54" s="13"/>
      <c r="E54" s="15" t="s">
        <v>95</v>
      </c>
      <c r="F54" s="15"/>
      <c r="G54" s="15"/>
      <c r="H54" s="63" t="s">
        <v>96</v>
      </c>
      <c r="I54" s="64"/>
      <c r="J54" s="64"/>
      <c r="K54" s="64"/>
      <c r="L54" s="64"/>
      <c r="M54" s="64"/>
      <c r="N54" s="64"/>
      <c r="O54" s="64"/>
      <c r="P54" s="65"/>
      <c r="Q54" s="10"/>
    </row>
    <row r="55" spans="2:17" ht="15" customHeight="1" x14ac:dyDescent="0.2">
      <c r="B55" s="9"/>
      <c r="C55" s="13"/>
      <c r="D55" s="13"/>
      <c r="E55" s="15"/>
      <c r="F55" s="15"/>
      <c r="G55" s="15"/>
      <c r="H55" s="15"/>
      <c r="I55" s="15"/>
      <c r="J55" s="15"/>
      <c r="K55" s="15"/>
      <c r="L55" s="15"/>
      <c r="M55" s="15"/>
      <c r="N55" s="15"/>
      <c r="O55" s="15"/>
      <c r="P55" s="15"/>
      <c r="Q55" s="10"/>
    </row>
    <row r="56" spans="2:17" ht="15" customHeight="1" x14ac:dyDescent="0.2">
      <c r="B56" s="9"/>
      <c r="C56" s="13"/>
      <c r="D56" s="13"/>
      <c r="E56" s="15"/>
      <c r="F56" s="15"/>
      <c r="G56" s="15"/>
      <c r="H56" s="15"/>
      <c r="I56" s="15"/>
      <c r="J56" s="15"/>
      <c r="K56" s="15"/>
      <c r="L56" s="15"/>
      <c r="M56" s="15"/>
      <c r="N56" s="15"/>
      <c r="O56" s="15"/>
      <c r="P56" s="15"/>
      <c r="Q56" s="10"/>
    </row>
    <row r="57" spans="2:17" ht="15" customHeight="1" x14ac:dyDescent="0.2">
      <c r="B57" s="9"/>
      <c r="C57" s="27"/>
      <c r="D57" s="13"/>
      <c r="E57" s="28" t="s">
        <v>100</v>
      </c>
      <c r="F57" s="29"/>
      <c r="G57" s="29"/>
      <c r="H57" s="74" t="s">
        <v>101</v>
      </c>
      <c r="I57" s="74"/>
      <c r="J57" s="74"/>
      <c r="K57" s="74"/>
      <c r="L57" s="74"/>
      <c r="M57" s="74"/>
      <c r="N57" s="74"/>
      <c r="O57" s="74"/>
      <c r="P57" s="74"/>
      <c r="Q57" s="10"/>
    </row>
    <row r="58" spans="2:17" ht="15" customHeight="1" x14ac:dyDescent="0.2">
      <c r="B58" s="9"/>
      <c r="C58" s="13"/>
      <c r="D58" s="13"/>
      <c r="E58" s="30" t="s">
        <v>102</v>
      </c>
      <c r="F58" s="29"/>
      <c r="G58" s="29"/>
      <c r="H58" s="74" t="s">
        <v>103</v>
      </c>
      <c r="I58" s="74"/>
      <c r="J58" s="74"/>
      <c r="K58" s="74"/>
      <c r="L58" s="74"/>
      <c r="M58" s="74"/>
      <c r="N58" s="74"/>
      <c r="O58" s="74"/>
      <c r="P58" s="74"/>
      <c r="Q58" s="10"/>
    </row>
    <row r="59" spans="2:17" ht="3.75" customHeight="1" thickBot="1" x14ac:dyDescent="0.25">
      <c r="B59" s="31"/>
      <c r="C59" s="32"/>
      <c r="D59" s="32"/>
      <c r="E59" s="32"/>
      <c r="F59" s="32"/>
      <c r="G59" s="32"/>
      <c r="H59" s="32"/>
      <c r="I59" s="32"/>
      <c r="J59" s="32"/>
      <c r="K59" s="32"/>
      <c r="L59" s="32"/>
      <c r="M59" s="32"/>
      <c r="N59" s="32"/>
      <c r="O59" s="32"/>
      <c r="P59" s="32"/>
      <c r="Q59" s="33"/>
    </row>
    <row r="60" spans="2:17" ht="13.5" thickTop="1" x14ac:dyDescent="0.2"/>
  </sheetData>
  <dataConsolidate/>
  <mergeCells count="49">
    <mergeCell ref="H57:P57"/>
    <mergeCell ref="H58:P58"/>
    <mergeCell ref="H51:P51"/>
    <mergeCell ref="H52:P52"/>
    <mergeCell ref="H53:P53"/>
    <mergeCell ref="H54:P54"/>
    <mergeCell ref="H50:P50"/>
    <mergeCell ref="D38:E38"/>
    <mergeCell ref="H38:P38"/>
    <mergeCell ref="D40:M40"/>
    <mergeCell ref="E41:M41"/>
    <mergeCell ref="E42:M42"/>
    <mergeCell ref="E43:M43"/>
    <mergeCell ref="C45:P45"/>
    <mergeCell ref="C46:P46"/>
    <mergeCell ref="H47:P47"/>
    <mergeCell ref="H48:P48"/>
    <mergeCell ref="H49:P49"/>
    <mergeCell ref="C36:P36"/>
    <mergeCell ref="H22:P22"/>
    <mergeCell ref="H23:P23"/>
    <mergeCell ref="C25:P25"/>
    <mergeCell ref="H26:P26"/>
    <mergeCell ref="H27:P27"/>
    <mergeCell ref="H28:P28"/>
    <mergeCell ref="H29:P29"/>
    <mergeCell ref="C31:P31"/>
    <mergeCell ref="H32:P32"/>
    <mergeCell ref="H33:P33"/>
    <mergeCell ref="C35:P35"/>
    <mergeCell ref="H21:P21"/>
    <mergeCell ref="C9:P9"/>
    <mergeCell ref="H10:P10"/>
    <mergeCell ref="H11:P11"/>
    <mergeCell ref="H12:P12"/>
    <mergeCell ref="H13:P13"/>
    <mergeCell ref="H14:P14"/>
    <mergeCell ref="C16:P16"/>
    <mergeCell ref="H17:P17"/>
    <mergeCell ref="H18:P18"/>
    <mergeCell ref="H19:P19"/>
    <mergeCell ref="H20:P20"/>
    <mergeCell ref="C7:I7"/>
    <mergeCell ref="K7:P7"/>
    <mergeCell ref="C3:P3"/>
    <mergeCell ref="C4:P4"/>
    <mergeCell ref="C5:P5"/>
    <mergeCell ref="C6:I6"/>
    <mergeCell ref="K6:P6"/>
  </mergeCells>
  <hyperlinks>
    <hyperlink ref="H12" r:id="rId1"/>
    <hyperlink ref="H13" r:id="rId2"/>
    <hyperlink ref="H29" r:id="rId3"/>
    <hyperlink ref="H49" r:id="rId4"/>
    <hyperlink ref="H51" r:id="rId5"/>
  </hyperlinks>
  <printOptions horizontalCentered="1" verticalCentered="1"/>
  <pageMargins left="0.51181102362204722" right="0.51181102362204722" top="0.51181102362204722" bottom="0.51181102362204722" header="0.51181102362204722" footer="0.51181102362204722"/>
  <pageSetup paperSize="9" scale="83" orientation="portrait" r:id="rId6"/>
  <headerFooter alignWithMargins="0"/>
  <legacyDrawing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9"/>
  <sheetViews>
    <sheetView workbookViewId="0"/>
  </sheetViews>
  <sheetFormatPr defaultRowHeight="15" x14ac:dyDescent="0.25"/>
  <cols>
    <col min="1" max="16384" width="9.140625" style="1"/>
  </cols>
  <sheetData>
    <row r="1" spans="1:9" x14ac:dyDescent="0.25">
      <c r="A1" s="36" t="s">
        <v>118</v>
      </c>
    </row>
    <row r="2" spans="1:9" x14ac:dyDescent="0.25">
      <c r="A2" s="1" t="s">
        <v>0</v>
      </c>
      <c r="B2" s="1" t="s">
        <v>6</v>
      </c>
      <c r="C2" s="1" t="s">
        <v>105</v>
      </c>
      <c r="D2" s="1" t="s">
        <v>106</v>
      </c>
      <c r="E2" s="1" t="s">
        <v>107</v>
      </c>
      <c r="F2" s="1" t="s">
        <v>108</v>
      </c>
      <c r="G2" s="1" t="s">
        <v>4</v>
      </c>
      <c r="H2" s="1" t="s">
        <v>5</v>
      </c>
      <c r="I2" s="1" t="s">
        <v>109</v>
      </c>
    </row>
    <row r="3" spans="1:9" x14ac:dyDescent="0.25">
      <c r="A3" s="75" t="s">
        <v>2</v>
      </c>
      <c r="B3" s="34" t="str">
        <f t="shared" ref="B3:B34" si="0">I3&amp;" ("&amp;G3&amp;")"</f>
        <v>Romania (2)</v>
      </c>
      <c r="C3" s="1">
        <v>1</v>
      </c>
      <c r="D3" s="1">
        <v>1</v>
      </c>
      <c r="E3" s="35">
        <f t="shared" ref="E3:E34" si="1">C3/G3*100</f>
        <v>50</v>
      </c>
      <c r="F3" s="35">
        <f t="shared" ref="F3:F34" si="2">D3/G3*100</f>
        <v>50</v>
      </c>
      <c r="G3" s="3">
        <v>2</v>
      </c>
      <c r="H3" s="3">
        <v>100</v>
      </c>
      <c r="I3" s="2" t="s">
        <v>10</v>
      </c>
    </row>
    <row r="4" spans="1:9" x14ac:dyDescent="0.25">
      <c r="A4" s="75"/>
      <c r="B4" s="34" t="str">
        <f t="shared" si="0"/>
        <v>Bulgaria (15)</v>
      </c>
      <c r="C4" s="1">
        <v>9</v>
      </c>
      <c r="D4" s="1">
        <v>13</v>
      </c>
      <c r="E4" s="35">
        <f t="shared" si="1"/>
        <v>60</v>
      </c>
      <c r="F4" s="35">
        <f t="shared" si="2"/>
        <v>86.666666666666671</v>
      </c>
      <c r="G4" s="3">
        <v>15</v>
      </c>
      <c r="H4" s="3">
        <v>86.666666666666671</v>
      </c>
      <c r="I4" s="2" t="s">
        <v>11</v>
      </c>
    </row>
    <row r="5" spans="1:9" x14ac:dyDescent="0.25">
      <c r="A5" s="75" t="s">
        <v>3</v>
      </c>
      <c r="B5" s="2" t="s">
        <v>25</v>
      </c>
      <c r="E5" s="35"/>
      <c r="F5" s="35"/>
      <c r="G5" s="3"/>
      <c r="H5" s="3"/>
      <c r="I5" s="2" t="s">
        <v>25</v>
      </c>
    </row>
    <row r="6" spans="1:9" x14ac:dyDescent="0.25">
      <c r="A6" s="75"/>
      <c r="B6" s="34" t="str">
        <f t="shared" si="0"/>
        <v>France (31)</v>
      </c>
      <c r="C6" s="1">
        <v>16</v>
      </c>
      <c r="D6" s="1">
        <v>17</v>
      </c>
      <c r="E6" s="35">
        <f t="shared" si="1"/>
        <v>51.612903225806448</v>
      </c>
      <c r="F6" s="35">
        <f t="shared" si="2"/>
        <v>54.838709677419352</v>
      </c>
      <c r="G6" s="3">
        <v>31</v>
      </c>
      <c r="H6" s="3">
        <v>90.322580645161281</v>
      </c>
      <c r="I6" s="2" t="s">
        <v>12</v>
      </c>
    </row>
    <row r="7" spans="1:9" x14ac:dyDescent="0.25">
      <c r="A7" s="75"/>
      <c r="B7" s="34" t="str">
        <f t="shared" si="0"/>
        <v>Spain (60)</v>
      </c>
      <c r="C7" s="1">
        <v>11</v>
      </c>
      <c r="D7" s="1">
        <v>12</v>
      </c>
      <c r="E7" s="35">
        <f t="shared" si="1"/>
        <v>18.333333333333332</v>
      </c>
      <c r="F7" s="35">
        <f t="shared" si="2"/>
        <v>20</v>
      </c>
      <c r="G7" s="3">
        <v>60</v>
      </c>
      <c r="H7" s="3">
        <v>55.000000000000007</v>
      </c>
      <c r="I7" s="2" t="s">
        <v>13</v>
      </c>
    </row>
    <row r="8" spans="1:9" x14ac:dyDescent="0.25">
      <c r="A8" s="75"/>
      <c r="B8" s="34" t="str">
        <f t="shared" si="0"/>
        <v>Greece (27)</v>
      </c>
      <c r="D8" s="1">
        <v>13</v>
      </c>
      <c r="E8" s="35"/>
      <c r="F8" s="35">
        <f t="shared" si="2"/>
        <v>48.148148148148145</v>
      </c>
      <c r="G8" s="3">
        <v>27</v>
      </c>
      <c r="H8" s="3">
        <v>92.592592592592595</v>
      </c>
      <c r="I8" s="2" t="s">
        <v>14</v>
      </c>
    </row>
    <row r="9" spans="1:9" x14ac:dyDescent="0.25">
      <c r="A9" s="75"/>
      <c r="B9" s="34" t="str">
        <f t="shared" si="0"/>
        <v>Italy (32)</v>
      </c>
      <c r="C9" s="1">
        <v>9</v>
      </c>
      <c r="D9" s="1">
        <v>20</v>
      </c>
      <c r="E9" s="35">
        <f t="shared" si="1"/>
        <v>28.125</v>
      </c>
      <c r="F9" s="35">
        <f t="shared" si="2"/>
        <v>62.5</v>
      </c>
      <c r="G9" s="3">
        <v>32</v>
      </c>
      <c r="H9" s="3">
        <v>71.875</v>
      </c>
      <c r="I9" s="2" t="s">
        <v>15</v>
      </c>
    </row>
    <row r="10" spans="1:9" x14ac:dyDescent="0.25">
      <c r="A10" s="75"/>
      <c r="B10" s="2" t="s">
        <v>26</v>
      </c>
      <c r="E10" s="35"/>
      <c r="F10" s="35"/>
      <c r="G10" s="3"/>
      <c r="H10" s="3"/>
      <c r="I10" s="2" t="s">
        <v>26</v>
      </c>
    </row>
    <row r="11" spans="1:9" x14ac:dyDescent="0.25">
      <c r="A11" s="75"/>
      <c r="B11" s="2" t="s">
        <v>32</v>
      </c>
      <c r="E11" s="35"/>
      <c r="F11" s="35"/>
      <c r="G11" s="3"/>
      <c r="H11" s="3"/>
      <c r="I11" s="2"/>
    </row>
    <row r="12" spans="1:9" x14ac:dyDescent="0.25">
      <c r="A12" s="75" t="s">
        <v>7</v>
      </c>
      <c r="B12" s="34" t="str">
        <f t="shared" si="0"/>
        <v>Ireland (125)</v>
      </c>
      <c r="C12" s="1">
        <v>74</v>
      </c>
      <c r="D12" s="1">
        <v>30</v>
      </c>
      <c r="E12" s="35">
        <f t="shared" si="1"/>
        <v>59.199999999999996</v>
      </c>
      <c r="F12" s="35">
        <f t="shared" si="2"/>
        <v>24</v>
      </c>
      <c r="G12" s="3">
        <v>125</v>
      </c>
      <c r="H12" s="3">
        <v>66.400000000000006</v>
      </c>
      <c r="I12" s="2" t="s">
        <v>16</v>
      </c>
    </row>
    <row r="13" spans="1:9" x14ac:dyDescent="0.25">
      <c r="A13" s="75"/>
      <c r="B13" s="34" t="str">
        <f t="shared" si="0"/>
        <v>Portugal (25)</v>
      </c>
      <c r="C13" s="1">
        <v>11</v>
      </c>
      <c r="D13" s="1">
        <v>11</v>
      </c>
      <c r="E13" s="35">
        <f t="shared" si="1"/>
        <v>44</v>
      </c>
      <c r="F13" s="35">
        <f t="shared" si="2"/>
        <v>44</v>
      </c>
      <c r="G13" s="3">
        <v>25</v>
      </c>
      <c r="H13" s="3">
        <v>40</v>
      </c>
      <c r="I13" s="2" t="s">
        <v>29</v>
      </c>
    </row>
    <row r="14" spans="1:9" x14ac:dyDescent="0.25">
      <c r="A14" s="75"/>
      <c r="B14" s="34" t="str">
        <f t="shared" si="0"/>
        <v>United Kingdom (91)</v>
      </c>
      <c r="C14" s="1">
        <v>47</v>
      </c>
      <c r="D14" s="1">
        <v>35</v>
      </c>
      <c r="E14" s="35">
        <f t="shared" si="1"/>
        <v>51.648351648351657</v>
      </c>
      <c r="F14" s="35">
        <f t="shared" si="2"/>
        <v>38.461538461538467</v>
      </c>
      <c r="G14" s="3">
        <v>91</v>
      </c>
      <c r="H14" s="3">
        <v>62.637362637362635</v>
      </c>
      <c r="I14" s="2" t="s">
        <v>17</v>
      </c>
    </row>
    <row r="15" spans="1:9" x14ac:dyDescent="0.25">
      <c r="A15" s="75"/>
      <c r="B15" s="34" t="str">
        <f t="shared" si="0"/>
        <v>Spain (95)</v>
      </c>
      <c r="C15" s="1">
        <v>26</v>
      </c>
      <c r="D15" s="1">
        <v>6</v>
      </c>
      <c r="E15" s="35">
        <f t="shared" si="1"/>
        <v>27.368421052631582</v>
      </c>
      <c r="F15" s="35">
        <f t="shared" si="2"/>
        <v>6.3157894736842106</v>
      </c>
      <c r="G15" s="3">
        <v>95</v>
      </c>
      <c r="H15" s="3">
        <v>49.473684210526315</v>
      </c>
      <c r="I15" s="2" t="s">
        <v>13</v>
      </c>
    </row>
    <row r="16" spans="1:9" x14ac:dyDescent="0.25">
      <c r="A16" s="75"/>
      <c r="B16" s="34" t="str">
        <f t="shared" si="0"/>
        <v>France (19)</v>
      </c>
      <c r="C16" s="1">
        <v>18</v>
      </c>
      <c r="D16" s="1">
        <v>3</v>
      </c>
      <c r="E16" s="35">
        <f t="shared" si="1"/>
        <v>94.73684210526315</v>
      </c>
      <c r="F16" s="35">
        <f t="shared" si="2"/>
        <v>15.789473684210526</v>
      </c>
      <c r="G16" s="3">
        <v>19</v>
      </c>
      <c r="H16" s="3">
        <v>26.315789473684209</v>
      </c>
      <c r="I16" s="2" t="s">
        <v>12</v>
      </c>
    </row>
    <row r="17" spans="1:9" x14ac:dyDescent="0.25">
      <c r="A17" s="75" t="s">
        <v>8</v>
      </c>
      <c r="B17" s="2" t="s">
        <v>30</v>
      </c>
      <c r="E17" s="35"/>
      <c r="F17" s="35"/>
      <c r="G17" s="3"/>
      <c r="H17" s="3"/>
      <c r="I17" s="2" t="s">
        <v>30</v>
      </c>
    </row>
    <row r="18" spans="1:9" x14ac:dyDescent="0.25">
      <c r="A18" s="75"/>
      <c r="B18" s="34" t="str">
        <f t="shared" si="0"/>
        <v>Germany (5)</v>
      </c>
      <c r="C18" s="1">
        <v>1</v>
      </c>
      <c r="D18" s="1">
        <v>5</v>
      </c>
      <c r="E18" s="35">
        <f t="shared" si="1"/>
        <v>20</v>
      </c>
      <c r="F18" s="35">
        <f t="shared" si="2"/>
        <v>100</v>
      </c>
      <c r="G18" s="3">
        <v>5</v>
      </c>
      <c r="H18" s="3">
        <v>100</v>
      </c>
      <c r="I18" s="2" t="s">
        <v>18</v>
      </c>
    </row>
    <row r="19" spans="1:9" x14ac:dyDescent="0.25">
      <c r="A19" s="75"/>
      <c r="B19" s="34" t="str">
        <f t="shared" si="0"/>
        <v>Netherlands (5)</v>
      </c>
      <c r="C19" s="1">
        <v>4</v>
      </c>
      <c r="D19" s="1">
        <v>5</v>
      </c>
      <c r="E19" s="35">
        <f t="shared" si="1"/>
        <v>80</v>
      </c>
      <c r="F19" s="35">
        <f t="shared" si="2"/>
        <v>100</v>
      </c>
      <c r="G19" s="3">
        <v>5</v>
      </c>
      <c r="H19" s="3">
        <v>100</v>
      </c>
      <c r="I19" s="2" t="s">
        <v>19</v>
      </c>
    </row>
    <row r="20" spans="1:9" x14ac:dyDescent="0.25">
      <c r="A20" s="75"/>
      <c r="B20" s="34" t="str">
        <f t="shared" si="0"/>
        <v>Belgium (6)</v>
      </c>
      <c r="C20" s="1">
        <v>3</v>
      </c>
      <c r="D20" s="1">
        <v>6</v>
      </c>
      <c r="E20" s="35">
        <f t="shared" si="1"/>
        <v>50</v>
      </c>
      <c r="F20" s="35">
        <f t="shared" si="2"/>
        <v>100</v>
      </c>
      <c r="G20" s="3">
        <v>6</v>
      </c>
      <c r="H20" s="3">
        <v>100</v>
      </c>
      <c r="I20" s="2" t="s">
        <v>20</v>
      </c>
    </row>
    <row r="21" spans="1:9" x14ac:dyDescent="0.25">
      <c r="A21" s="75"/>
      <c r="B21" s="34" t="str">
        <f t="shared" si="0"/>
        <v>Sweden (2)</v>
      </c>
      <c r="C21" s="1">
        <v>2</v>
      </c>
      <c r="D21" s="1">
        <v>2</v>
      </c>
      <c r="E21" s="35">
        <f t="shared" si="1"/>
        <v>100</v>
      </c>
      <c r="F21" s="35">
        <f t="shared" si="2"/>
        <v>100</v>
      </c>
      <c r="G21" s="3">
        <v>2</v>
      </c>
      <c r="H21" s="3">
        <v>100</v>
      </c>
      <c r="I21" s="2" t="s">
        <v>21</v>
      </c>
    </row>
    <row r="22" spans="1:9" x14ac:dyDescent="0.25">
      <c r="A22" s="75"/>
      <c r="B22" s="34" t="str">
        <f t="shared" si="0"/>
        <v>France (23)</v>
      </c>
      <c r="C22" s="1">
        <v>21</v>
      </c>
      <c r="D22" s="1">
        <v>11</v>
      </c>
      <c r="E22" s="35">
        <f t="shared" si="1"/>
        <v>91.304347826086953</v>
      </c>
      <c r="F22" s="35">
        <f t="shared" si="2"/>
        <v>47.826086956521742</v>
      </c>
      <c r="G22" s="3">
        <v>23</v>
      </c>
      <c r="H22" s="3">
        <v>60.869565217391312</v>
      </c>
      <c r="I22" s="2" t="s">
        <v>12</v>
      </c>
    </row>
    <row r="23" spans="1:9" x14ac:dyDescent="0.25">
      <c r="A23" s="75"/>
      <c r="B23" s="34" t="str">
        <f t="shared" si="0"/>
        <v>United Kingdom (101)</v>
      </c>
      <c r="C23" s="1">
        <v>44</v>
      </c>
      <c r="D23" s="1">
        <v>19</v>
      </c>
      <c r="E23" s="35">
        <f t="shared" si="1"/>
        <v>43.564356435643568</v>
      </c>
      <c r="F23" s="35">
        <f t="shared" si="2"/>
        <v>18.811881188118811</v>
      </c>
      <c r="G23" s="3">
        <v>101</v>
      </c>
      <c r="H23" s="3">
        <v>72.277227722772281</v>
      </c>
      <c r="I23" s="2" t="s">
        <v>17</v>
      </c>
    </row>
    <row r="24" spans="1:9" x14ac:dyDescent="0.25">
      <c r="A24" s="75" t="s">
        <v>1</v>
      </c>
      <c r="B24" s="34" t="str">
        <f t="shared" si="0"/>
        <v>Poland (9)</v>
      </c>
      <c r="C24" s="1">
        <v>3</v>
      </c>
      <c r="E24" s="35">
        <f t="shared" si="1"/>
        <v>33.333333333333329</v>
      </c>
      <c r="F24" s="35"/>
      <c r="G24" s="3">
        <v>9</v>
      </c>
      <c r="H24" s="3">
        <v>100</v>
      </c>
      <c r="I24" s="2" t="s">
        <v>22</v>
      </c>
    </row>
    <row r="25" spans="1:9" x14ac:dyDescent="0.25">
      <c r="A25" s="75"/>
      <c r="B25" s="2" t="s">
        <v>30</v>
      </c>
      <c r="E25" s="35"/>
      <c r="F25" s="35"/>
      <c r="G25" s="3"/>
      <c r="H25" s="3"/>
      <c r="I25" s="2" t="s">
        <v>30</v>
      </c>
    </row>
    <row r="26" spans="1:9" x14ac:dyDescent="0.25">
      <c r="A26" s="75"/>
      <c r="B26" s="2" t="s">
        <v>23</v>
      </c>
      <c r="E26" s="35"/>
      <c r="F26" s="35"/>
      <c r="G26" s="3">
        <v>1</v>
      </c>
      <c r="H26" s="3">
        <v>100</v>
      </c>
      <c r="I26" s="2" t="s">
        <v>23</v>
      </c>
    </row>
    <row r="27" spans="1:9" x14ac:dyDescent="0.25">
      <c r="A27" s="75"/>
      <c r="B27" s="2" t="s">
        <v>24</v>
      </c>
      <c r="E27" s="35"/>
      <c r="F27" s="35"/>
      <c r="G27" s="3">
        <v>4</v>
      </c>
      <c r="H27" s="3">
        <v>100</v>
      </c>
      <c r="I27" s="2" t="s">
        <v>24</v>
      </c>
    </row>
    <row r="28" spans="1:9" x14ac:dyDescent="0.25">
      <c r="A28" s="75"/>
      <c r="B28" s="2" t="s">
        <v>18</v>
      </c>
      <c r="E28" s="35"/>
      <c r="F28" s="35"/>
      <c r="G28" s="2"/>
      <c r="H28" s="3"/>
      <c r="I28" s="2" t="s">
        <v>18</v>
      </c>
    </row>
    <row r="29" spans="1:9" x14ac:dyDescent="0.25">
      <c r="A29" s="75"/>
      <c r="B29" s="2" t="s">
        <v>27</v>
      </c>
      <c r="E29" s="35"/>
      <c r="F29" s="35"/>
      <c r="G29" s="2"/>
      <c r="H29" s="3"/>
      <c r="I29" s="2" t="s">
        <v>27</v>
      </c>
    </row>
    <row r="30" spans="1:9" x14ac:dyDescent="0.25">
      <c r="A30" s="75"/>
      <c r="B30" s="34" t="str">
        <f t="shared" si="0"/>
        <v>Sweden (19)</v>
      </c>
      <c r="C30" s="1">
        <v>1</v>
      </c>
      <c r="D30" s="1">
        <v>19</v>
      </c>
      <c r="E30" s="35">
        <f t="shared" si="1"/>
        <v>5.2631578947368416</v>
      </c>
      <c r="F30" s="35">
        <f t="shared" si="2"/>
        <v>100</v>
      </c>
      <c r="G30" s="2">
        <v>19</v>
      </c>
      <c r="H30" s="3">
        <v>100</v>
      </c>
      <c r="I30" s="2" t="s">
        <v>21</v>
      </c>
    </row>
    <row r="31" spans="1:9" x14ac:dyDescent="0.25">
      <c r="A31" s="75"/>
      <c r="B31" s="2" t="s">
        <v>28</v>
      </c>
      <c r="E31" s="35"/>
      <c r="F31" s="35"/>
      <c r="G31" s="2"/>
      <c r="H31" s="3"/>
      <c r="I31" s="2" t="s">
        <v>28</v>
      </c>
    </row>
    <row r="32" spans="1:9" x14ac:dyDescent="0.25">
      <c r="A32" s="2" t="s">
        <v>9</v>
      </c>
      <c r="B32" s="2" t="s">
        <v>12</v>
      </c>
      <c r="E32" s="35"/>
      <c r="F32" s="35"/>
      <c r="G32" s="2"/>
      <c r="H32" s="3"/>
      <c r="I32" s="2" t="s">
        <v>12</v>
      </c>
    </row>
    <row r="33" spans="1:10" x14ac:dyDescent="0.25">
      <c r="A33" s="4" t="s">
        <v>31</v>
      </c>
      <c r="B33" s="34" t="str">
        <f t="shared" si="0"/>
        <v>France (12)</v>
      </c>
      <c r="C33" s="1">
        <v>10</v>
      </c>
      <c r="D33" s="1">
        <v>12</v>
      </c>
      <c r="E33" s="35">
        <f t="shared" si="1"/>
        <v>83.333333333333343</v>
      </c>
      <c r="F33" s="35">
        <f t="shared" si="2"/>
        <v>100</v>
      </c>
      <c r="G33" s="2">
        <v>12</v>
      </c>
      <c r="H33" s="3">
        <v>91.666666666666657</v>
      </c>
      <c r="I33" s="2" t="s">
        <v>12</v>
      </c>
    </row>
    <row r="34" spans="1:10" x14ac:dyDescent="0.25">
      <c r="A34" s="2" t="s">
        <v>110</v>
      </c>
      <c r="B34" s="34" t="str">
        <f t="shared" si="0"/>
        <v>Portugal (3)</v>
      </c>
      <c r="E34" s="35">
        <f t="shared" si="1"/>
        <v>0</v>
      </c>
      <c r="F34" s="35">
        <f t="shared" si="2"/>
        <v>0</v>
      </c>
      <c r="G34" s="2">
        <v>3</v>
      </c>
      <c r="H34" s="3">
        <v>66.666666666666657</v>
      </c>
      <c r="I34" s="2" t="s">
        <v>29</v>
      </c>
      <c r="J34" s="1" t="s">
        <v>111</v>
      </c>
    </row>
    <row r="35" spans="1:10" x14ac:dyDescent="0.25">
      <c r="H35" s="35"/>
    </row>
    <row r="36" spans="1:10" x14ac:dyDescent="0.25">
      <c r="A36" s="1" t="s">
        <v>8</v>
      </c>
      <c r="H36" s="35"/>
    </row>
    <row r="37" spans="1:10" x14ac:dyDescent="0.25">
      <c r="A37" s="1" t="s">
        <v>112</v>
      </c>
      <c r="E37" s="1">
        <v>2</v>
      </c>
      <c r="H37" s="35"/>
    </row>
    <row r="38" spans="1:10" x14ac:dyDescent="0.25">
      <c r="A38" s="1" t="s">
        <v>113</v>
      </c>
      <c r="E38" s="1">
        <v>0</v>
      </c>
      <c r="H38" s="35"/>
    </row>
    <row r="39" spans="1:10" x14ac:dyDescent="0.25">
      <c r="A39" s="1" t="s">
        <v>114</v>
      </c>
      <c r="E39" s="1">
        <f>E37-E38</f>
        <v>2</v>
      </c>
      <c r="H39" s="35"/>
    </row>
    <row r="40" spans="1:10" x14ac:dyDescent="0.25">
      <c r="H40" s="35"/>
    </row>
    <row r="41" spans="1:10" x14ac:dyDescent="0.25">
      <c r="A41" s="1" t="s">
        <v>1</v>
      </c>
      <c r="H41" s="35"/>
    </row>
    <row r="42" spans="1:10" x14ac:dyDescent="0.25">
      <c r="A42" s="1" t="s">
        <v>112</v>
      </c>
      <c r="E42" s="1">
        <v>19</v>
      </c>
      <c r="H42" s="35"/>
    </row>
    <row r="43" spans="1:10" x14ac:dyDescent="0.25">
      <c r="A43" s="1" t="s">
        <v>113</v>
      </c>
      <c r="E43" s="1">
        <v>0</v>
      </c>
      <c r="H43" s="35"/>
    </row>
    <row r="44" spans="1:10" x14ac:dyDescent="0.25">
      <c r="A44" s="1" t="s">
        <v>114</v>
      </c>
      <c r="E44" s="1">
        <f>E42-E43</f>
        <v>19</v>
      </c>
      <c r="H44" s="35"/>
    </row>
    <row r="45" spans="1:10" x14ac:dyDescent="0.25">
      <c r="H45" s="35"/>
    </row>
    <row r="46" spans="1:10" x14ac:dyDescent="0.25">
      <c r="A46" s="36" t="s">
        <v>117</v>
      </c>
    </row>
    <row r="47" spans="1:10" x14ac:dyDescent="0.25">
      <c r="A47" s="1" t="s">
        <v>0</v>
      </c>
      <c r="B47" s="1" t="s">
        <v>6</v>
      </c>
      <c r="C47" s="1" t="s">
        <v>105</v>
      </c>
      <c r="D47" s="1" t="s">
        <v>106</v>
      </c>
      <c r="E47" s="1" t="s">
        <v>107</v>
      </c>
      <c r="F47" s="1" t="s">
        <v>108</v>
      </c>
      <c r="G47" s="1" t="s">
        <v>4</v>
      </c>
      <c r="H47" s="1" t="s">
        <v>5</v>
      </c>
      <c r="I47" s="1" t="s">
        <v>109</v>
      </c>
    </row>
    <row r="48" spans="1:10" x14ac:dyDescent="0.25">
      <c r="A48" s="75" t="s">
        <v>2</v>
      </c>
      <c r="B48" s="34" t="str">
        <f t="shared" ref="B48:B79" si="3">I48&amp;" ("&amp;G48&amp;")"</f>
        <v>Romania (4)</v>
      </c>
      <c r="C48" s="1">
        <v>4</v>
      </c>
      <c r="D48" s="1">
        <v>1</v>
      </c>
      <c r="E48" s="35">
        <f t="shared" ref="E48:E79" si="4">C48/G48*100</f>
        <v>100</v>
      </c>
      <c r="F48" s="35">
        <f t="shared" ref="F48:F79" si="5">D48/G48*100</f>
        <v>25</v>
      </c>
      <c r="G48" s="2">
        <v>4</v>
      </c>
      <c r="H48" s="3">
        <v>100</v>
      </c>
      <c r="I48" s="2" t="s">
        <v>10</v>
      </c>
    </row>
    <row r="49" spans="1:9" x14ac:dyDescent="0.25">
      <c r="A49" s="75"/>
      <c r="B49" s="34" t="str">
        <f t="shared" si="3"/>
        <v>Bulgaria (13)</v>
      </c>
      <c r="C49" s="1">
        <v>8</v>
      </c>
      <c r="D49" s="1">
        <v>7</v>
      </c>
      <c r="E49" s="35">
        <f t="shared" si="4"/>
        <v>61.53846153846154</v>
      </c>
      <c r="F49" s="35">
        <f t="shared" si="5"/>
        <v>53.846153846153847</v>
      </c>
      <c r="G49" s="2">
        <v>13</v>
      </c>
      <c r="H49" s="3">
        <v>61.53846153846154</v>
      </c>
      <c r="I49" s="2" t="s">
        <v>11</v>
      </c>
    </row>
    <row r="50" spans="1:9" x14ac:dyDescent="0.25">
      <c r="A50" s="75" t="s">
        <v>3</v>
      </c>
      <c r="B50" s="34" t="str">
        <f t="shared" si="3"/>
        <v>Malta (9)</v>
      </c>
      <c r="C50" s="1">
        <v>5</v>
      </c>
      <c r="D50" s="1">
        <v>6</v>
      </c>
      <c r="E50" s="35">
        <f t="shared" si="4"/>
        <v>55.555555555555557</v>
      </c>
      <c r="F50" s="35">
        <f t="shared" si="5"/>
        <v>66.666666666666657</v>
      </c>
      <c r="G50" s="2">
        <v>9</v>
      </c>
      <c r="H50" s="3">
        <v>44.444444444444443</v>
      </c>
      <c r="I50" s="2" t="s">
        <v>25</v>
      </c>
    </row>
    <row r="51" spans="1:9" x14ac:dyDescent="0.25">
      <c r="A51" s="75"/>
      <c r="B51" s="34" t="str">
        <f t="shared" si="3"/>
        <v>France (46)</v>
      </c>
      <c r="C51" s="1">
        <v>27</v>
      </c>
      <c r="D51" s="1">
        <v>2</v>
      </c>
      <c r="E51" s="35">
        <f t="shared" si="4"/>
        <v>58.695652173913047</v>
      </c>
      <c r="F51" s="35">
        <f t="shared" si="5"/>
        <v>4.3478260869565215</v>
      </c>
      <c r="G51" s="2">
        <v>46</v>
      </c>
      <c r="H51" s="3">
        <v>28.260869565217391</v>
      </c>
      <c r="I51" s="2" t="s">
        <v>12</v>
      </c>
    </row>
    <row r="52" spans="1:9" x14ac:dyDescent="0.25">
      <c r="A52" s="75"/>
      <c r="B52" s="34" t="str">
        <f t="shared" si="3"/>
        <v>Spain (111)</v>
      </c>
      <c r="C52" s="1">
        <v>19</v>
      </c>
      <c r="D52" s="1">
        <v>7</v>
      </c>
      <c r="E52" s="35">
        <f t="shared" si="4"/>
        <v>17.117117117117118</v>
      </c>
      <c r="F52" s="35">
        <f t="shared" si="5"/>
        <v>6.3063063063063058</v>
      </c>
      <c r="G52" s="2">
        <v>111</v>
      </c>
      <c r="H52" s="3">
        <v>17.117117117117118</v>
      </c>
      <c r="I52" s="2" t="s">
        <v>13</v>
      </c>
    </row>
    <row r="53" spans="1:9" x14ac:dyDescent="0.25">
      <c r="A53" s="75"/>
      <c r="B53" s="34" t="str">
        <f t="shared" si="3"/>
        <v>Greece (233)</v>
      </c>
      <c r="C53" s="1">
        <v>8</v>
      </c>
      <c r="D53" s="1">
        <v>27</v>
      </c>
      <c r="E53" s="35">
        <f t="shared" si="4"/>
        <v>3.4334763948497855</v>
      </c>
      <c r="F53" s="35">
        <f t="shared" si="5"/>
        <v>11.587982832618025</v>
      </c>
      <c r="G53" s="2">
        <v>233</v>
      </c>
      <c r="H53" s="3">
        <v>16.309012875536482</v>
      </c>
      <c r="I53" s="2" t="s">
        <v>14</v>
      </c>
    </row>
    <row r="54" spans="1:9" x14ac:dyDescent="0.25">
      <c r="A54" s="75"/>
      <c r="B54" s="34" t="str">
        <f t="shared" si="3"/>
        <v>Italy (35)</v>
      </c>
      <c r="C54" s="1">
        <v>19</v>
      </c>
      <c r="D54" s="1">
        <v>11</v>
      </c>
      <c r="E54" s="35">
        <f t="shared" si="4"/>
        <v>54.285714285714285</v>
      </c>
      <c r="F54" s="35">
        <f t="shared" si="5"/>
        <v>31.428571428571427</v>
      </c>
      <c r="G54" s="2">
        <v>35</v>
      </c>
      <c r="H54" s="3">
        <v>14.285714285714285</v>
      </c>
      <c r="I54" s="2" t="s">
        <v>15</v>
      </c>
    </row>
    <row r="55" spans="1:9" x14ac:dyDescent="0.25">
      <c r="A55" s="75"/>
      <c r="B55" s="2" t="s">
        <v>26</v>
      </c>
      <c r="E55" s="35"/>
      <c r="F55" s="35"/>
      <c r="G55" s="2">
        <v>26</v>
      </c>
      <c r="H55" s="3">
        <v>0</v>
      </c>
      <c r="I55" s="2" t="s">
        <v>26</v>
      </c>
    </row>
    <row r="56" spans="1:9" x14ac:dyDescent="0.25">
      <c r="A56" s="75"/>
      <c r="B56" s="2" t="s">
        <v>32</v>
      </c>
      <c r="E56" s="35"/>
      <c r="F56" s="35"/>
      <c r="G56" s="2"/>
      <c r="H56" s="3"/>
      <c r="I56" s="2"/>
    </row>
    <row r="57" spans="1:9" x14ac:dyDescent="0.25">
      <c r="A57" s="75" t="s">
        <v>7</v>
      </c>
      <c r="B57" s="34" t="str">
        <f t="shared" si="3"/>
        <v>Ireland (60)</v>
      </c>
      <c r="C57" s="1">
        <v>17</v>
      </c>
      <c r="D57" s="1">
        <v>10</v>
      </c>
      <c r="E57" s="35">
        <f t="shared" si="4"/>
        <v>28.333333333333332</v>
      </c>
      <c r="F57" s="35">
        <f t="shared" si="5"/>
        <v>16.666666666666664</v>
      </c>
      <c r="G57" s="2">
        <v>60</v>
      </c>
      <c r="H57" s="3">
        <v>33.333333333333329</v>
      </c>
      <c r="I57" s="2" t="s">
        <v>16</v>
      </c>
    </row>
    <row r="58" spans="1:9" x14ac:dyDescent="0.25">
      <c r="A58" s="75"/>
      <c r="B58" s="34" t="str">
        <f t="shared" si="3"/>
        <v>Portugal (27)</v>
      </c>
      <c r="C58" s="1">
        <v>10</v>
      </c>
      <c r="D58" s="1">
        <v>12</v>
      </c>
      <c r="E58" s="35">
        <f t="shared" si="4"/>
        <v>37.037037037037038</v>
      </c>
      <c r="F58" s="35">
        <f t="shared" si="5"/>
        <v>44.444444444444443</v>
      </c>
      <c r="G58" s="2">
        <v>27</v>
      </c>
      <c r="H58" s="3">
        <v>14.814814814814813</v>
      </c>
      <c r="I58" s="2" t="s">
        <v>29</v>
      </c>
    </row>
    <row r="59" spans="1:9" x14ac:dyDescent="0.25">
      <c r="A59" s="75"/>
      <c r="B59" s="34" t="str">
        <f t="shared" si="3"/>
        <v>United Kingdom (460)</v>
      </c>
      <c r="C59" s="1">
        <v>61</v>
      </c>
      <c r="D59" s="1">
        <v>29</v>
      </c>
      <c r="E59" s="35">
        <f t="shared" si="4"/>
        <v>13.260869565217392</v>
      </c>
      <c r="F59" s="35">
        <f t="shared" si="5"/>
        <v>6.3043478260869561</v>
      </c>
      <c r="G59" s="2">
        <v>460</v>
      </c>
      <c r="H59" s="3">
        <v>13.695652173913043</v>
      </c>
      <c r="I59" s="2" t="s">
        <v>17</v>
      </c>
    </row>
    <row r="60" spans="1:9" x14ac:dyDescent="0.25">
      <c r="A60" s="75"/>
      <c r="B60" s="34" t="str">
        <f t="shared" si="3"/>
        <v>Spain (64)</v>
      </c>
      <c r="C60" s="1">
        <v>20</v>
      </c>
      <c r="D60" s="1">
        <v>6</v>
      </c>
      <c r="E60" s="35">
        <f t="shared" si="4"/>
        <v>31.25</v>
      </c>
      <c r="F60" s="35">
        <f t="shared" si="5"/>
        <v>9.375</v>
      </c>
      <c r="G60" s="2">
        <v>64</v>
      </c>
      <c r="H60" s="3">
        <v>9.375</v>
      </c>
      <c r="I60" s="2" t="s">
        <v>13</v>
      </c>
    </row>
    <row r="61" spans="1:9" x14ac:dyDescent="0.25">
      <c r="A61" s="75"/>
      <c r="B61" s="34" t="str">
        <f t="shared" si="3"/>
        <v>France (26)</v>
      </c>
      <c r="C61" s="1">
        <v>19</v>
      </c>
      <c r="D61" s="1">
        <v>2</v>
      </c>
      <c r="E61" s="35">
        <f t="shared" si="4"/>
        <v>73.076923076923066</v>
      </c>
      <c r="F61" s="35">
        <f t="shared" si="5"/>
        <v>7.6923076923076925</v>
      </c>
      <c r="G61" s="2">
        <v>26</v>
      </c>
      <c r="H61" s="3">
        <v>7.6923076923076925</v>
      </c>
      <c r="I61" s="2" t="s">
        <v>12</v>
      </c>
    </row>
    <row r="62" spans="1:9" x14ac:dyDescent="0.25">
      <c r="A62" s="75" t="s">
        <v>8</v>
      </c>
      <c r="B62" s="2" t="s">
        <v>30</v>
      </c>
      <c r="E62" s="35"/>
      <c r="F62" s="35"/>
      <c r="G62" s="2">
        <v>21</v>
      </c>
      <c r="H62" s="3">
        <v>100</v>
      </c>
      <c r="I62" s="2" t="s">
        <v>30</v>
      </c>
    </row>
    <row r="63" spans="1:9" x14ac:dyDescent="0.25">
      <c r="A63" s="75"/>
      <c r="B63" s="34" t="str">
        <f t="shared" si="3"/>
        <v>Germany (23)</v>
      </c>
      <c r="D63" s="1">
        <v>23</v>
      </c>
      <c r="E63" s="35"/>
      <c r="F63" s="35">
        <f t="shared" si="5"/>
        <v>100</v>
      </c>
      <c r="G63" s="2">
        <v>23</v>
      </c>
      <c r="H63" s="3">
        <v>100</v>
      </c>
      <c r="I63" s="2" t="s">
        <v>18</v>
      </c>
    </row>
    <row r="64" spans="1:9" x14ac:dyDescent="0.25">
      <c r="A64" s="75"/>
      <c r="B64" s="34" t="str">
        <f t="shared" si="3"/>
        <v>Netherlands (10)</v>
      </c>
      <c r="C64" s="1">
        <v>1</v>
      </c>
      <c r="D64" s="1">
        <v>7</v>
      </c>
      <c r="E64" s="35">
        <f t="shared" si="4"/>
        <v>10</v>
      </c>
      <c r="F64" s="35">
        <f t="shared" si="5"/>
        <v>70</v>
      </c>
      <c r="G64" s="2">
        <v>10</v>
      </c>
      <c r="H64" s="3">
        <v>100</v>
      </c>
      <c r="I64" s="2" t="s">
        <v>19</v>
      </c>
    </row>
    <row r="65" spans="1:10" x14ac:dyDescent="0.25">
      <c r="A65" s="75"/>
      <c r="B65" s="2" t="s">
        <v>20</v>
      </c>
      <c r="E65" s="35"/>
      <c r="F65" s="35"/>
      <c r="G65" s="2">
        <v>1</v>
      </c>
      <c r="H65" s="3">
        <v>100</v>
      </c>
      <c r="I65" s="2" t="s">
        <v>20</v>
      </c>
    </row>
    <row r="66" spans="1:10" x14ac:dyDescent="0.25">
      <c r="A66" s="75"/>
      <c r="B66" s="34" t="str">
        <f t="shared" si="3"/>
        <v>Sweden (113)</v>
      </c>
      <c r="C66" s="1">
        <v>10</v>
      </c>
      <c r="D66" s="1">
        <v>108</v>
      </c>
      <c r="E66" s="35">
        <f t="shared" si="4"/>
        <v>8.8495575221238933</v>
      </c>
      <c r="F66" s="35">
        <f t="shared" si="5"/>
        <v>95.575221238938056</v>
      </c>
      <c r="G66" s="2">
        <v>113</v>
      </c>
      <c r="H66" s="3">
        <v>94.690265486725664</v>
      </c>
      <c r="I66" s="2" t="s">
        <v>21</v>
      </c>
    </row>
    <row r="67" spans="1:10" x14ac:dyDescent="0.25">
      <c r="A67" s="75"/>
      <c r="B67" s="34" t="str">
        <f t="shared" si="3"/>
        <v>France (39)</v>
      </c>
      <c r="C67" s="1">
        <v>25</v>
      </c>
      <c r="D67" s="1">
        <v>18</v>
      </c>
      <c r="E67" s="35">
        <f t="shared" si="4"/>
        <v>64.102564102564102</v>
      </c>
      <c r="F67" s="35">
        <f t="shared" si="5"/>
        <v>46.153846153846153</v>
      </c>
      <c r="G67" s="2">
        <v>39</v>
      </c>
      <c r="H67" s="3">
        <v>41.025641025641022</v>
      </c>
      <c r="I67" s="2" t="s">
        <v>12</v>
      </c>
    </row>
    <row r="68" spans="1:10" x14ac:dyDescent="0.25">
      <c r="A68" s="75"/>
      <c r="B68" s="34" t="str">
        <f t="shared" si="3"/>
        <v>United Kingdom (110)</v>
      </c>
      <c r="C68" s="1">
        <v>20</v>
      </c>
      <c r="D68" s="1">
        <v>19</v>
      </c>
      <c r="E68" s="35">
        <f t="shared" si="4"/>
        <v>18.181818181818183</v>
      </c>
      <c r="F68" s="35">
        <f t="shared" si="5"/>
        <v>17.272727272727273</v>
      </c>
      <c r="G68" s="2">
        <v>110</v>
      </c>
      <c r="H68" s="3">
        <v>30</v>
      </c>
      <c r="I68" s="2" t="s">
        <v>17</v>
      </c>
    </row>
    <row r="69" spans="1:10" x14ac:dyDescent="0.25">
      <c r="A69" s="75" t="s">
        <v>1</v>
      </c>
      <c r="B69" s="2" t="s">
        <v>22</v>
      </c>
      <c r="E69" s="35"/>
      <c r="F69" s="35"/>
      <c r="G69" s="2">
        <v>10</v>
      </c>
      <c r="H69" s="3">
        <v>100</v>
      </c>
      <c r="I69" s="2" t="s">
        <v>22</v>
      </c>
    </row>
    <row r="70" spans="1:10" x14ac:dyDescent="0.25">
      <c r="A70" s="75"/>
      <c r="B70" s="2" t="s">
        <v>30</v>
      </c>
      <c r="E70" s="35"/>
      <c r="F70" s="35"/>
      <c r="G70" s="2">
        <v>62</v>
      </c>
      <c r="H70" s="3">
        <v>100</v>
      </c>
      <c r="I70" s="2" t="s">
        <v>30</v>
      </c>
    </row>
    <row r="71" spans="1:10" x14ac:dyDescent="0.25">
      <c r="A71" s="75"/>
      <c r="B71" s="34" t="str">
        <f t="shared" si="3"/>
        <v>Latvia (6)</v>
      </c>
      <c r="C71" s="1">
        <v>1</v>
      </c>
      <c r="E71" s="35">
        <f t="shared" si="4"/>
        <v>16.666666666666664</v>
      </c>
      <c r="F71" s="35"/>
      <c r="G71" s="2">
        <v>6</v>
      </c>
      <c r="H71" s="3">
        <v>100</v>
      </c>
      <c r="I71" s="2" t="s">
        <v>23</v>
      </c>
    </row>
    <row r="72" spans="1:10" x14ac:dyDescent="0.25">
      <c r="A72" s="75"/>
      <c r="B72" s="2" t="s">
        <v>24</v>
      </c>
      <c r="E72" s="35"/>
      <c r="F72" s="35"/>
      <c r="G72" s="2">
        <v>2</v>
      </c>
      <c r="H72" s="3">
        <v>100</v>
      </c>
      <c r="I72" s="2" t="s">
        <v>24</v>
      </c>
    </row>
    <row r="73" spans="1:10" x14ac:dyDescent="0.25">
      <c r="A73" s="75"/>
      <c r="B73" s="34" t="str">
        <f t="shared" si="3"/>
        <v>Germany (44)</v>
      </c>
      <c r="D73" s="1">
        <v>44</v>
      </c>
      <c r="E73" s="35"/>
      <c r="F73" s="35">
        <f t="shared" si="5"/>
        <v>100</v>
      </c>
      <c r="G73" s="2">
        <v>44</v>
      </c>
      <c r="H73" s="3">
        <v>97.727272727272734</v>
      </c>
      <c r="I73" s="2" t="s">
        <v>18</v>
      </c>
    </row>
    <row r="74" spans="1:10" x14ac:dyDescent="0.25">
      <c r="A74" s="75"/>
      <c r="B74" s="34" t="str">
        <f t="shared" si="3"/>
        <v>Finland (264)</v>
      </c>
      <c r="C74" s="1">
        <v>100</v>
      </c>
      <c r="D74" s="1">
        <v>244</v>
      </c>
      <c r="E74" s="35">
        <f t="shared" si="4"/>
        <v>37.878787878787875</v>
      </c>
      <c r="F74" s="35">
        <f t="shared" si="5"/>
        <v>92.424242424242422</v>
      </c>
      <c r="G74" s="2">
        <v>264</v>
      </c>
      <c r="H74" s="3">
        <v>84.848484848484844</v>
      </c>
      <c r="I74" s="2" t="s">
        <v>27</v>
      </c>
    </row>
    <row r="75" spans="1:10" x14ac:dyDescent="0.25">
      <c r="A75" s="75"/>
      <c r="B75" s="34" t="str">
        <f t="shared" si="3"/>
        <v>Sweden (485)</v>
      </c>
      <c r="C75" s="1">
        <v>49</v>
      </c>
      <c r="D75" s="1">
        <v>401</v>
      </c>
      <c r="E75" s="35">
        <f t="shared" si="4"/>
        <v>10.103092783505154</v>
      </c>
      <c r="F75" s="35">
        <f t="shared" si="5"/>
        <v>82.680412371134011</v>
      </c>
      <c r="G75" s="2">
        <v>485</v>
      </c>
      <c r="H75" s="3">
        <v>79.175257731958766</v>
      </c>
      <c r="I75" s="2" t="s">
        <v>21</v>
      </c>
    </row>
    <row r="76" spans="1:10" x14ac:dyDescent="0.25">
      <c r="A76" s="75"/>
      <c r="B76" s="34" t="str">
        <f t="shared" si="3"/>
        <v>Estonia (16)</v>
      </c>
      <c r="C76" s="1">
        <v>9</v>
      </c>
      <c r="D76" s="1">
        <v>7</v>
      </c>
      <c r="E76" s="35">
        <f t="shared" si="4"/>
        <v>56.25</v>
      </c>
      <c r="F76" s="35">
        <f t="shared" si="5"/>
        <v>43.75</v>
      </c>
      <c r="G76" s="2">
        <v>16</v>
      </c>
      <c r="H76" s="3">
        <v>68.75</v>
      </c>
      <c r="I76" s="2" t="s">
        <v>28</v>
      </c>
    </row>
    <row r="77" spans="1:10" x14ac:dyDescent="0.25">
      <c r="A77" s="2" t="s">
        <v>9</v>
      </c>
      <c r="B77" s="34" t="str">
        <f t="shared" si="3"/>
        <v>France (13)</v>
      </c>
      <c r="C77" s="1">
        <v>5</v>
      </c>
      <c r="E77" s="35">
        <f t="shared" si="4"/>
        <v>38.461538461538467</v>
      </c>
      <c r="F77" s="35">
        <f t="shared" si="5"/>
        <v>0</v>
      </c>
      <c r="G77" s="2">
        <v>13</v>
      </c>
      <c r="H77" s="3">
        <v>76.923076923076934</v>
      </c>
      <c r="I77" s="2" t="s">
        <v>12</v>
      </c>
      <c r="J77" s="1" t="s">
        <v>111</v>
      </c>
    </row>
    <row r="78" spans="1:10" x14ac:dyDescent="0.25">
      <c r="A78" s="4" t="s">
        <v>31</v>
      </c>
      <c r="B78" s="34" t="str">
        <f t="shared" si="3"/>
        <v>France (31)</v>
      </c>
      <c r="C78" s="1">
        <v>17</v>
      </c>
      <c r="D78" s="1">
        <v>23</v>
      </c>
      <c r="E78" s="35">
        <f t="shared" si="4"/>
        <v>54.838709677419352</v>
      </c>
      <c r="F78" s="35">
        <f t="shared" si="5"/>
        <v>74.193548387096769</v>
      </c>
      <c r="G78" s="2">
        <v>31</v>
      </c>
      <c r="H78" s="3">
        <v>74.193548387096769</v>
      </c>
      <c r="I78" s="2" t="s">
        <v>12</v>
      </c>
    </row>
    <row r="79" spans="1:10" x14ac:dyDescent="0.25">
      <c r="A79" s="2" t="s">
        <v>110</v>
      </c>
      <c r="B79" s="34" t="str">
        <f t="shared" si="3"/>
        <v>Portugal (27)</v>
      </c>
      <c r="E79" s="35">
        <f t="shared" si="4"/>
        <v>0</v>
      </c>
      <c r="F79" s="35">
        <f t="shared" si="5"/>
        <v>0</v>
      </c>
      <c r="G79" s="2">
        <v>27</v>
      </c>
      <c r="H79" s="3">
        <v>0</v>
      </c>
      <c r="I79" s="2" t="s">
        <v>29</v>
      </c>
      <c r="J79" s="1" t="s">
        <v>111</v>
      </c>
    </row>
    <row r="81" spans="1:5" x14ac:dyDescent="0.25">
      <c r="A81" s="1" t="s">
        <v>8</v>
      </c>
    </row>
    <row r="82" spans="1:5" x14ac:dyDescent="0.25">
      <c r="A82" s="1" t="s">
        <v>112</v>
      </c>
      <c r="E82" s="1">
        <v>113</v>
      </c>
    </row>
    <row r="83" spans="1:5" x14ac:dyDescent="0.25">
      <c r="A83" s="1" t="s">
        <v>113</v>
      </c>
      <c r="E83" s="1">
        <v>5</v>
      </c>
    </row>
    <row r="84" spans="1:5" x14ac:dyDescent="0.25">
      <c r="A84" s="1" t="s">
        <v>114</v>
      </c>
      <c r="E84" s="1">
        <f>E82-E83</f>
        <v>108</v>
      </c>
    </row>
    <row r="86" spans="1:5" x14ac:dyDescent="0.25">
      <c r="A86" s="1" t="s">
        <v>1</v>
      </c>
    </row>
    <row r="87" spans="1:5" x14ac:dyDescent="0.25">
      <c r="A87" s="1" t="s">
        <v>112</v>
      </c>
      <c r="E87" s="1">
        <v>485</v>
      </c>
    </row>
    <row r="88" spans="1:5" x14ac:dyDescent="0.25">
      <c r="A88" s="1" t="s">
        <v>113</v>
      </c>
      <c r="E88" s="1">
        <v>84</v>
      </c>
    </row>
    <row r="89" spans="1:5" x14ac:dyDescent="0.25">
      <c r="A89" s="1" t="s">
        <v>114</v>
      </c>
      <c r="E89" s="1">
        <f>E87-E88</f>
        <v>401</v>
      </c>
    </row>
  </sheetData>
  <mergeCells count="10">
    <mergeCell ref="A50:A56"/>
    <mergeCell ref="A57:A61"/>
    <mergeCell ref="A62:A68"/>
    <mergeCell ref="A69:A76"/>
    <mergeCell ref="A3:A4"/>
    <mergeCell ref="A5:A11"/>
    <mergeCell ref="A12:A16"/>
    <mergeCell ref="A17:A23"/>
    <mergeCell ref="A24:A31"/>
    <mergeCell ref="A48:A49"/>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4</vt:i4>
      </vt:variant>
      <vt:variant>
        <vt:lpstr>Charts</vt:lpstr>
      </vt:variant>
      <vt:variant>
        <vt:i4>2</vt:i4>
      </vt:variant>
      <vt:variant>
        <vt:lpstr>Named Ranges</vt:lpstr>
      </vt:variant>
      <vt:variant>
        <vt:i4>1</vt:i4>
      </vt:variant>
    </vt:vector>
  </HeadingPairs>
  <TitlesOfParts>
    <vt:vector size="7" baseType="lpstr">
      <vt:lpstr>Metadata for Graph</vt:lpstr>
      <vt:lpstr>Data</vt:lpstr>
      <vt:lpstr>Sheet2</vt:lpstr>
      <vt:lpstr>Sheet3</vt:lpstr>
      <vt:lpstr>b) Transitional</vt:lpstr>
      <vt:lpstr>e) Coastal</vt:lpstr>
      <vt:lpstr>'Metadata for Graph'!Print_Area</vt:lpstr>
    </vt:vector>
  </TitlesOfParts>
  <Company>NIVA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Kari Austnes</dc:creator>
  <cp:lastModifiedBy>Mona Mandrup Poulsen</cp:lastModifiedBy>
  <dcterms:created xsi:type="dcterms:W3CDTF">2012-01-06T10:00:26Z</dcterms:created>
  <dcterms:modified xsi:type="dcterms:W3CDTF">2012-09-28T14:06:39Z</dcterms:modified>
</cp:coreProperties>
</file>