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8690" windowHeight="11625" activeTab="0"/>
  </bookViews>
  <sheets>
    <sheet name="FinalData" sheetId="1" r:id="rId1"/>
    <sheet name="Figure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<sst xmlns="http://schemas.openxmlformats.org/spreadsheetml/2006/main" count="110" uniqueCount="70">
  <si>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Estimated allocation of public and private expenditures for management of contaminated sites</t>
  </si>
  <si>
    <t>Final data for the figure from [Calculation]. Steps 2 and 4.</t>
  </si>
  <si>
    <t>Countries included in the Figure</t>
  </si>
  <si>
    <t>Unavailable data</t>
  </si>
  <si>
    <t>Breakdown (%)</t>
  </si>
  <si>
    <t>Annual management expenditures (MEuro)</t>
  </si>
  <si>
    <t>Country</t>
  </si>
  <si>
    <t>Delivery year</t>
  </si>
  <si>
    <t>Reference year</t>
  </si>
  <si>
    <t>Public</t>
  </si>
  <si>
    <t>Private</t>
  </si>
  <si>
    <t>Total</t>
  </si>
  <si>
    <t>Austria</t>
  </si>
  <si>
    <t>Albania</t>
  </si>
  <si>
    <t>Belgium*</t>
  </si>
  <si>
    <t>Belgium</t>
  </si>
  <si>
    <t>Bosnia-Herzegovina</t>
  </si>
  <si>
    <t>Czech Rep.</t>
  </si>
  <si>
    <t>Bulgaria</t>
  </si>
  <si>
    <t>Denmark</t>
  </si>
  <si>
    <t>Croatia</t>
  </si>
  <si>
    <t>Estonia</t>
  </si>
  <si>
    <t>Cyprus</t>
  </si>
  <si>
    <t>Finland</t>
  </si>
  <si>
    <t>Germany</t>
  </si>
  <si>
    <t>France</t>
  </si>
  <si>
    <t>Greece</t>
  </si>
  <si>
    <t>FYROM</t>
  </si>
  <si>
    <t>Iceland</t>
  </si>
  <si>
    <t>Hungary</t>
  </si>
  <si>
    <t>Ireland</t>
  </si>
  <si>
    <t>Italy**</t>
  </si>
  <si>
    <t>Italy</t>
  </si>
  <si>
    <t>Latvia</t>
  </si>
  <si>
    <t>Netherlands</t>
  </si>
  <si>
    <t>Liechtenstein</t>
  </si>
  <si>
    <t>Norway</t>
  </si>
  <si>
    <t>Lithuania</t>
  </si>
  <si>
    <t>Slovakia</t>
  </si>
  <si>
    <t>Luxembourg</t>
  </si>
  <si>
    <t>Spain</t>
  </si>
  <si>
    <t>Malta</t>
  </si>
  <si>
    <t>Sweden</t>
  </si>
  <si>
    <t>Poland</t>
  </si>
  <si>
    <t>Switzerland</t>
  </si>
  <si>
    <t>Portugal</t>
  </si>
  <si>
    <t>Europe</t>
  </si>
  <si>
    <t>Romania</t>
  </si>
  <si>
    <t>*Belgium: Only Flanders Region</t>
  </si>
  <si>
    <t>Serbia</t>
  </si>
  <si>
    <t>** Italy: Only Piemonte region.</t>
  </si>
  <si>
    <t>Slovenia</t>
  </si>
  <si>
    <t>Turkey</t>
  </si>
  <si>
    <t>United Kingdom</t>
  </si>
  <si>
    <t>Values on top indicated total annual management expenditures (Meuro)</t>
  </si>
  <si>
    <t>Europe: weighted amount on available countries</t>
  </si>
  <si>
    <t>Czech Republic</t>
  </si>
  <si>
    <t>ReferenceYear</t>
  </si>
  <si>
    <t>Only Flanders Region</t>
  </si>
  <si>
    <t>Only Piemonte region.</t>
  </si>
  <si>
    <t>Estimated allocation of public and private expenditures for the management of contaminated sites by country</t>
  </si>
  <si>
    <t>Title</t>
  </si>
  <si>
    <t>Note</t>
  </si>
  <si>
    <t>Time coverage: 2005; Czech Republic, Denmark, Netherlands, Spain: 2004.</t>
  </si>
  <si>
    <t>Data for Belgium only refer to Flanders</t>
  </si>
  <si>
    <t>Data for Italy only refer to Piemonte</t>
  </si>
  <si>
    <t xml:space="preserve">Time coverage </t>
  </si>
  <si>
    <t xml:space="preserve">The graph shows the estimated allocation of public and private expenditure for site remediation.Values on top indicate total annual management expenditure in Meuro. . 
</t>
  </si>
  <si>
    <t>Europe: weighted sum on available countries</t>
  </si>
  <si>
    <t>FYR of Macedonia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</si>
</sst>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1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8"/>
      <color indexed="23"/>
      <name val="Arial"/>
      <family val="2"/>
    </font>
    <font>
      <b/>
      <sz val="8"/>
      <color indexed="23"/>
      <name val="Tahoma"/>
      <family val="2"/>
    </font>
    <font>
      <sz val="8"/>
      <color indexed="23"/>
      <name val="Arial"/>
      <family val="2"/>
    </font>
    <font>
      <sz val="8"/>
      <color indexed="2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22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2">
      <alignment/>
      <protection/>
    </xf>
  </cellStyleXfs>
  <cellXfs count="6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 wrapText="1"/>
    </xf>
    <xf numFmtId="0" fontId="5" fillId="2" borderId="4" xfId="15" applyFont="1" applyFill="1" applyBorder="1">
      <alignment/>
      <protection/>
    </xf>
    <xf numFmtId="0" fontId="1" fillId="0" borderId="5" xfId="15" applyBorder="1">
      <alignment/>
      <protection/>
    </xf>
    <xf numFmtId="1" fontId="1" fillId="0" borderId="6" xfId="15" applyNumberFormat="1" applyBorder="1">
      <alignment/>
      <protection/>
    </xf>
    <xf numFmtId="0" fontId="1" fillId="0" borderId="0" xfId="0" applyFont="1" applyAlignment="1">
      <alignment/>
    </xf>
    <xf numFmtId="1" fontId="8" fillId="0" borderId="0" xfId="0" applyNumberFormat="1" applyFont="1" applyAlignment="1">
      <alignment textRotation="45"/>
    </xf>
    <xf numFmtId="3" fontId="1" fillId="0" borderId="0" xfId="0" applyNumberFormat="1" applyFont="1" applyAlignment="1">
      <alignment textRotation="45"/>
    </xf>
    <xf numFmtId="185" fontId="1" fillId="0" borderId="0" xfId="0" applyNumberFormat="1" applyFont="1" applyAlignment="1">
      <alignment textRotation="45"/>
    </xf>
    <xf numFmtId="3" fontId="1" fillId="0" borderId="0" xfId="0" applyNumberFormat="1" applyFont="1" applyBorder="1" applyAlignment="1">
      <alignment textRotation="45"/>
    </xf>
    <xf numFmtId="0" fontId="1" fillId="0" borderId="0" xfId="0" applyFont="1" applyBorder="1" applyAlignment="1">
      <alignment/>
    </xf>
    <xf numFmtId="185" fontId="1" fillId="0" borderId="0" xfId="15" applyNumberFormat="1" applyBorder="1">
      <alignment/>
      <protection/>
    </xf>
    <xf numFmtId="0" fontId="1" fillId="0" borderId="0" xfId="15" applyFont="1" applyBorder="1">
      <alignment/>
      <protection/>
    </xf>
    <xf numFmtId="0" fontId="1" fillId="0" borderId="0" xfId="15" applyBorder="1">
      <alignment/>
      <protection/>
    </xf>
    <xf numFmtId="179" fontId="0" fillId="0" borderId="0" xfId="0" applyNumberFormat="1" applyAlignment="1">
      <alignment/>
    </xf>
    <xf numFmtId="0" fontId="11" fillId="0" borderId="0" xfId="0" applyFont="1" applyAlignment="1">
      <alignment/>
    </xf>
    <xf numFmtId="1" fontId="1" fillId="0" borderId="7" xfId="15" applyNumberFormat="1" applyBorder="1">
      <alignment/>
      <protection/>
    </xf>
    <xf numFmtId="185" fontId="0" fillId="0" borderId="3" xfId="0" applyNumberFormat="1" applyBorder="1" applyAlignment="1">
      <alignment/>
    </xf>
    <xf numFmtId="0" fontId="0" fillId="0" borderId="8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1" xfId="15" applyFont="1" applyBorder="1">
      <alignment/>
      <protection/>
    </xf>
    <xf numFmtId="1" fontId="5" fillId="0" borderId="12" xfId="15" applyNumberFormat="1" applyFont="1" applyBorder="1">
      <alignment/>
      <protection/>
    </xf>
    <xf numFmtId="0" fontId="5" fillId="0" borderId="13" xfId="15" applyFont="1" applyBorder="1">
      <alignment/>
      <protection/>
    </xf>
    <xf numFmtId="1" fontId="5" fillId="0" borderId="1" xfId="15" applyNumberFormat="1" applyFont="1" applyBorder="1">
      <alignment/>
      <protection/>
    </xf>
    <xf numFmtId="4" fontId="5" fillId="0" borderId="14" xfId="15" applyNumberFormat="1" applyFont="1" applyBorder="1">
      <alignment/>
      <protection/>
    </xf>
    <xf numFmtId="4" fontId="5" fillId="0" borderId="15" xfId="15" applyNumberFormat="1" applyFont="1" applyBorder="1">
      <alignment/>
      <protection/>
    </xf>
    <xf numFmtId="0" fontId="12" fillId="0" borderId="0" xfId="0" applyFont="1" applyAlignment="1">
      <alignment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13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wrapText="1"/>
    </xf>
    <xf numFmtId="0" fontId="14" fillId="3" borderId="16" xfId="23" applyFont="1" applyFill="1" applyBorder="1" applyAlignment="1">
      <alignment horizontal="center"/>
      <protection/>
    </xf>
    <xf numFmtId="0" fontId="13" fillId="2" borderId="4" xfId="15" applyFont="1" applyFill="1" applyBorder="1">
      <alignment/>
      <protection/>
    </xf>
    <xf numFmtId="0" fontId="13" fillId="2" borderId="1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wrapText="1"/>
    </xf>
    <xf numFmtId="0" fontId="14" fillId="3" borderId="17" xfId="23" applyFont="1" applyFill="1" applyBorder="1" applyAlignment="1">
      <alignment horizontal="center"/>
      <protection/>
    </xf>
    <xf numFmtId="0" fontId="15" fillId="0" borderId="11" xfId="15" applyFont="1" applyBorder="1">
      <alignment/>
      <protection/>
    </xf>
    <xf numFmtId="1" fontId="15" fillId="0" borderId="12" xfId="15" applyNumberFormat="1" applyFont="1" applyBorder="1">
      <alignment/>
      <protection/>
    </xf>
    <xf numFmtId="185" fontId="15" fillId="0" borderId="15" xfId="15" applyNumberFormat="1" applyFont="1" applyBorder="1">
      <alignment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8" xfId="23" applyFont="1" applyFill="1" applyBorder="1" applyAlignment="1">
      <alignment wrapText="1"/>
      <protection/>
    </xf>
    <xf numFmtId="0" fontId="15" fillId="0" borderId="13" xfId="15" applyFont="1" applyBorder="1">
      <alignment/>
      <protection/>
    </xf>
    <xf numFmtId="1" fontId="15" fillId="0" borderId="1" xfId="15" applyNumberFormat="1" applyFont="1" applyBorder="1">
      <alignment/>
      <protection/>
    </xf>
    <xf numFmtId="185" fontId="15" fillId="0" borderId="14" xfId="15" applyNumberFormat="1" applyFont="1" applyBorder="1">
      <alignment/>
      <protection/>
    </xf>
    <xf numFmtId="0" fontId="15" fillId="0" borderId="13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9" xfId="23" applyFont="1" applyFill="1" applyBorder="1" applyAlignment="1">
      <alignment wrapText="1"/>
      <protection/>
    </xf>
    <xf numFmtId="0" fontId="15" fillId="0" borderId="5" xfId="15" applyFont="1" applyBorder="1">
      <alignment/>
      <protection/>
    </xf>
    <xf numFmtId="1" fontId="15" fillId="0" borderId="6" xfId="15" applyNumberFormat="1" applyFont="1" applyBorder="1">
      <alignment/>
      <protection/>
    </xf>
    <xf numFmtId="185" fontId="15" fillId="0" borderId="20" xfId="15" applyNumberFormat="1" applyFont="1" applyBorder="1">
      <alignment/>
      <protection/>
    </xf>
    <xf numFmtId="0" fontId="15" fillId="0" borderId="0" xfId="0" applyFont="1" applyAlignment="1">
      <alignment/>
    </xf>
    <xf numFmtId="0" fontId="16" fillId="0" borderId="21" xfId="23" applyFont="1" applyFill="1" applyBorder="1" applyAlignment="1">
      <alignment wrapText="1"/>
      <protection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Normal_FinalData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925"/>
          <c:w val="0.992"/>
          <c:h val="0.8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FinalData!$C$5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FinalData!$B$29:$B$44</c:f>
              <c:strCache>
                <c:ptCount val="16"/>
                <c:pt idx="0">
                  <c:v>Czech Republic</c:v>
                </c:pt>
                <c:pt idx="1">
                  <c:v>Spain</c:v>
                </c:pt>
                <c:pt idx="2">
                  <c:v>FYR of Macedonia</c:v>
                </c:pt>
                <c:pt idx="3">
                  <c:v>Estonia</c:v>
                </c:pt>
                <c:pt idx="4">
                  <c:v>Hungary</c:v>
                </c:pt>
                <c:pt idx="5">
                  <c:v>Austria</c:v>
                </c:pt>
                <c:pt idx="6">
                  <c:v>Slovakia</c:v>
                </c:pt>
                <c:pt idx="7">
                  <c:v>Sweden</c:v>
                </c:pt>
                <c:pt idx="8">
                  <c:v>Denmark</c:v>
                </c:pt>
                <c:pt idx="9">
                  <c:v>Netherlands</c:v>
                </c:pt>
                <c:pt idx="10">
                  <c:v>Switzerland</c:v>
                </c:pt>
                <c:pt idx="11">
                  <c:v>Finland</c:v>
                </c:pt>
                <c:pt idx="12">
                  <c:v>Belgium</c:v>
                </c:pt>
                <c:pt idx="13">
                  <c:v>Norway</c:v>
                </c:pt>
                <c:pt idx="14">
                  <c:v>Italy</c:v>
                </c:pt>
                <c:pt idx="15">
                  <c:v>France</c:v>
                </c:pt>
              </c:strCache>
            </c:strRef>
          </c:cat>
          <c:val>
            <c:numRef>
              <c:f>FinalData!$C$29:$C$44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85.32</c:v>
                </c:pt>
                <c:pt idx="4">
                  <c:v>73</c:v>
                </c:pt>
                <c:pt idx="5">
                  <c:v>65</c:v>
                </c:pt>
                <c:pt idx="6">
                  <c:v>50</c:v>
                </c:pt>
                <c:pt idx="7">
                  <c:v>50</c:v>
                </c:pt>
                <c:pt idx="8">
                  <c:v>46</c:v>
                </c:pt>
                <c:pt idx="9">
                  <c:v>44.01544401544402</c:v>
                </c:pt>
                <c:pt idx="10">
                  <c:v>40</c:v>
                </c:pt>
                <c:pt idx="11">
                  <c:v>30</c:v>
                </c:pt>
                <c:pt idx="12">
                  <c:v>25</c:v>
                </c:pt>
                <c:pt idx="13">
                  <c:v>15</c:v>
                </c:pt>
                <c:pt idx="14">
                  <c:v>8</c:v>
                </c:pt>
                <c:pt idx="15">
                  <c:v>7</c:v>
                </c:pt>
              </c:numCache>
            </c:numRef>
          </c:val>
        </c:ser>
        <c:ser>
          <c:idx val="1"/>
          <c:order val="1"/>
          <c:tx>
            <c:strRef>
              <c:f>FinalData!$D$5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cat>
            <c:strRef>
              <c:f>FinalData!$B$29:$B$44</c:f>
              <c:strCache>
                <c:ptCount val="16"/>
                <c:pt idx="0">
                  <c:v>Czech Republic</c:v>
                </c:pt>
                <c:pt idx="1">
                  <c:v>Spain</c:v>
                </c:pt>
                <c:pt idx="2">
                  <c:v>FYR of Macedonia</c:v>
                </c:pt>
                <c:pt idx="3">
                  <c:v>Estonia</c:v>
                </c:pt>
                <c:pt idx="4">
                  <c:v>Hungary</c:v>
                </c:pt>
                <c:pt idx="5">
                  <c:v>Austria</c:v>
                </c:pt>
                <c:pt idx="6">
                  <c:v>Slovakia</c:v>
                </c:pt>
                <c:pt idx="7">
                  <c:v>Sweden</c:v>
                </c:pt>
                <c:pt idx="8">
                  <c:v>Denmark</c:v>
                </c:pt>
                <c:pt idx="9">
                  <c:v>Netherlands</c:v>
                </c:pt>
                <c:pt idx="10">
                  <c:v>Switzerland</c:v>
                </c:pt>
                <c:pt idx="11">
                  <c:v>Finland</c:v>
                </c:pt>
                <c:pt idx="12">
                  <c:v>Belgium</c:v>
                </c:pt>
                <c:pt idx="13">
                  <c:v>Norway</c:v>
                </c:pt>
                <c:pt idx="14">
                  <c:v>Italy</c:v>
                </c:pt>
                <c:pt idx="15">
                  <c:v>France</c:v>
                </c:pt>
              </c:strCache>
            </c:strRef>
          </c:cat>
          <c:val>
            <c:numRef>
              <c:f>FinalData!$D$29:$D$44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14.66</c:v>
                </c:pt>
                <c:pt idx="4">
                  <c:v>27</c:v>
                </c:pt>
                <c:pt idx="5">
                  <c:v>35</c:v>
                </c:pt>
                <c:pt idx="6">
                  <c:v>50</c:v>
                </c:pt>
                <c:pt idx="7">
                  <c:v>50</c:v>
                </c:pt>
                <c:pt idx="8">
                  <c:v>54</c:v>
                </c:pt>
                <c:pt idx="9">
                  <c:v>55.98455598455598</c:v>
                </c:pt>
                <c:pt idx="10">
                  <c:v>60</c:v>
                </c:pt>
                <c:pt idx="11">
                  <c:v>70</c:v>
                </c:pt>
                <c:pt idx="12">
                  <c:v>75</c:v>
                </c:pt>
                <c:pt idx="13">
                  <c:v>85</c:v>
                </c:pt>
                <c:pt idx="14">
                  <c:v>92</c:v>
                </c:pt>
                <c:pt idx="15">
                  <c:v>93</c:v>
                </c:pt>
              </c:numCache>
            </c:numRef>
          </c:val>
        </c:ser>
        <c:overlap val="100"/>
        <c:gapWidth val="60"/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520000"/>
          <a:lstStyle/>
          <a:p>
            <a:pPr>
              <a:defRPr lang="en-US" cap="none" sz="1200" b="0" i="0" u="none" baseline="0"/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Expenses (%)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5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4425"/>
          <c:w val="0.251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0.0775</cdr:y>
    </cdr:from>
    <cdr:to>
      <cdr:x>0.1105</cdr:x>
      <cdr:y>0.1085</cdr:y>
    </cdr:to>
    <cdr:sp>
      <cdr:nvSpPr>
        <cdr:cNvPr id="1" name="TextBox 2"/>
        <cdr:cNvSpPr txBox="1">
          <a:spLocks noChangeArrowheads="1"/>
        </cdr:cNvSpPr>
      </cdr:nvSpPr>
      <cdr:spPr>
        <a:xfrm>
          <a:off x="914400" y="54292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238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95250</xdr:rowOff>
    </xdr:from>
    <xdr:to>
      <xdr:col>25</xdr:col>
      <xdr:colOff>142875</xdr:colOff>
      <xdr:row>57</xdr:row>
      <xdr:rowOff>38100</xdr:rowOff>
    </xdr:to>
    <xdr:grpSp>
      <xdr:nvGrpSpPr>
        <xdr:cNvPr id="1" name="Group 26"/>
        <xdr:cNvGrpSpPr>
          <a:grpSpLocks/>
        </xdr:cNvGrpSpPr>
      </xdr:nvGrpSpPr>
      <xdr:grpSpPr>
        <a:xfrm>
          <a:off x="47625" y="1228725"/>
          <a:ext cx="11753850" cy="7086600"/>
          <a:chOff x="5" y="121"/>
          <a:chExt cx="1234" cy="74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5" y="121"/>
          <a:ext cx="1234" cy="7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5"/>
          <xdr:cNvGrpSpPr>
            <a:grpSpLocks/>
          </xdr:cNvGrpSpPr>
        </xdr:nvGrpSpPr>
        <xdr:grpSpPr>
          <a:xfrm>
            <a:off x="171" y="181"/>
            <a:ext cx="1049" cy="24"/>
            <a:chOff x="171" y="181"/>
            <a:chExt cx="1049" cy="24"/>
          </a:xfrm>
          <a:solidFill>
            <a:srgbClr val="FFFFFF"/>
          </a:solidFill>
        </xdr:grpSpPr>
        <xdr:sp>
          <xdr:nvSpPr>
            <xdr:cNvPr id="4" name="TextBox 4"/>
            <xdr:cNvSpPr txBox="1">
              <a:spLocks noChangeArrowheads="1"/>
            </xdr:cNvSpPr>
          </xdr:nvSpPr>
          <xdr:spPr>
            <a:xfrm>
              <a:off x="171" y="182"/>
              <a:ext cx="4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10.2</a:t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315" y="181"/>
              <a:ext cx="3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0.9</a:t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461" y="181"/>
              <a:ext cx="3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67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244" y="181"/>
              <a:ext cx="3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0.2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384" y="182"/>
              <a:ext cx="4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84.6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532" y="181"/>
              <a:ext cx="4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16.5</a:t>
              </a:r>
            </a:p>
          </xdr:txBody>
        </xdr:sp>
        <xdr:sp>
          <xdr:nvSpPr>
            <xdr:cNvPr id="10" name="TextBox 10"/>
            <xdr:cNvSpPr txBox="1">
              <a:spLocks noChangeArrowheads="1"/>
            </xdr:cNvSpPr>
          </xdr:nvSpPr>
          <xdr:spPr>
            <a:xfrm>
              <a:off x="603" y="182"/>
              <a:ext cx="3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82</a:t>
              </a:r>
            </a:p>
          </xdr:txBody>
        </xdr:sp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740" y="182"/>
              <a:ext cx="4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259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669" y="181"/>
              <a:ext cx="4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104</a:t>
              </a:r>
            </a:p>
          </xdr:txBody>
        </xdr:sp>
        <xdr:sp>
          <xdr:nvSpPr>
            <xdr:cNvPr id="13" name="TextBox 14"/>
            <xdr:cNvSpPr txBox="1">
              <a:spLocks noChangeArrowheads="1"/>
            </xdr:cNvSpPr>
          </xdr:nvSpPr>
          <xdr:spPr>
            <a:xfrm>
              <a:off x="812" y="182"/>
              <a:ext cx="4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120</a:t>
              </a:r>
            </a:p>
          </xdr:txBody>
        </xdr:sp>
        <xdr:sp>
          <xdr:nvSpPr>
            <xdr:cNvPr id="14" name="TextBox 15"/>
            <xdr:cNvSpPr txBox="1">
              <a:spLocks noChangeArrowheads="1"/>
            </xdr:cNvSpPr>
          </xdr:nvSpPr>
          <xdr:spPr>
            <a:xfrm>
              <a:off x="891" y="182"/>
              <a:ext cx="3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55</a:t>
              </a:r>
            </a:p>
          </xdr:txBody>
        </xdr:sp>
        <xdr:sp>
          <xdr:nvSpPr>
            <xdr:cNvPr id="15" name="TextBox 16"/>
            <xdr:cNvSpPr txBox="1">
              <a:spLocks noChangeArrowheads="1"/>
            </xdr:cNvSpPr>
          </xdr:nvSpPr>
          <xdr:spPr>
            <a:xfrm>
              <a:off x="952" y="181"/>
              <a:ext cx="5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112.3</a:t>
              </a:r>
            </a:p>
          </xdr:txBody>
        </xdr:sp>
        <xdr:sp>
          <xdr:nvSpPr>
            <xdr:cNvPr id="16" name="TextBox 18"/>
            <xdr:cNvSpPr txBox="1">
              <a:spLocks noChangeArrowheads="1"/>
            </xdr:cNvSpPr>
          </xdr:nvSpPr>
          <xdr:spPr>
            <a:xfrm>
              <a:off x="1168" y="181"/>
              <a:ext cx="5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840</a:t>
              </a:r>
            </a:p>
          </xdr:txBody>
        </xdr:sp>
        <xdr:sp>
          <xdr:nvSpPr>
            <xdr:cNvPr id="17" name="TextBox 19"/>
            <xdr:cNvSpPr txBox="1">
              <a:spLocks noChangeArrowheads="1"/>
            </xdr:cNvSpPr>
          </xdr:nvSpPr>
          <xdr:spPr>
            <a:xfrm>
              <a:off x="1103" y="181"/>
              <a:ext cx="4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114</a:t>
              </a:r>
            </a:p>
          </xdr:txBody>
        </xdr:sp>
        <xdr:sp>
          <xdr:nvSpPr>
            <xdr:cNvPr id="18" name="TextBox 20"/>
            <xdr:cNvSpPr txBox="1">
              <a:spLocks noChangeArrowheads="1"/>
            </xdr:cNvSpPr>
          </xdr:nvSpPr>
          <xdr:spPr>
            <a:xfrm>
              <a:off x="1034" y="182"/>
              <a:ext cx="3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/>
                <a:t>3.5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workbookViewId="0" topLeftCell="A16">
      <selection activeCell="H34" sqref="H34"/>
    </sheetView>
  </sheetViews>
  <sheetFormatPr defaultColWidth="9.140625" defaultRowHeight="12.75"/>
  <cols>
    <col min="1" max="1" width="3.421875" style="0" customWidth="1"/>
    <col min="2" max="2" width="15.8515625" style="0" customWidth="1"/>
    <col min="3" max="4" width="11.421875" style="0" customWidth="1"/>
    <col min="5" max="5" width="20.7109375" style="0" customWidth="1"/>
    <col min="6" max="6" width="9.8515625" style="0" customWidth="1"/>
    <col min="7" max="7" width="16.57421875" style="0" bestFit="1" customWidth="1"/>
    <col min="8" max="8" width="11.140625" style="0" bestFit="1" customWidth="1"/>
    <col min="9" max="9" width="13.00390625" style="0" bestFit="1" customWidth="1"/>
    <col min="11" max="11" width="17.28125" style="0" customWidth="1"/>
    <col min="12" max="12" width="11.57421875" style="0" bestFit="1" customWidth="1"/>
    <col min="13" max="16384" width="11.421875" style="0" customWidth="1"/>
  </cols>
  <sheetData>
    <row r="1" ht="15.75">
      <c r="A1" s="1" t="s">
        <v>0</v>
      </c>
    </row>
    <row r="2" ht="12.75">
      <c r="B2" s="2" t="s">
        <v>1</v>
      </c>
    </row>
    <row r="3" spans="7:11" ht="12.75">
      <c r="G3" s="3" t="s">
        <v>2</v>
      </c>
      <c r="K3" s="3" t="s">
        <v>3</v>
      </c>
    </row>
    <row r="4" spans="2:11" ht="22.5">
      <c r="B4" s="32"/>
      <c r="C4" s="33" t="s">
        <v>4</v>
      </c>
      <c r="D4" s="34"/>
      <c r="E4" s="35" t="s">
        <v>5</v>
      </c>
      <c r="F4" s="32"/>
      <c r="G4" s="36" t="s">
        <v>6</v>
      </c>
      <c r="H4" s="37" t="s">
        <v>7</v>
      </c>
      <c r="I4" s="37" t="s">
        <v>8</v>
      </c>
      <c r="J4" s="32"/>
      <c r="K4" s="38" t="s">
        <v>6</v>
      </c>
    </row>
    <row r="5" spans="2:11" ht="12.75">
      <c r="B5" s="39" t="s">
        <v>6</v>
      </c>
      <c r="C5" s="39" t="s">
        <v>9</v>
      </c>
      <c r="D5" s="39" t="s">
        <v>10</v>
      </c>
      <c r="E5" s="39" t="s">
        <v>11</v>
      </c>
      <c r="F5" s="32"/>
      <c r="G5" s="40"/>
      <c r="H5" s="41"/>
      <c r="I5" s="41"/>
      <c r="J5" s="32"/>
      <c r="K5" s="42"/>
    </row>
    <row r="6" spans="2:11" ht="12.75">
      <c r="B6" s="43" t="s">
        <v>12</v>
      </c>
      <c r="C6" s="44">
        <v>65</v>
      </c>
      <c r="D6" s="44">
        <v>35</v>
      </c>
      <c r="E6" s="45">
        <v>67</v>
      </c>
      <c r="F6" s="32"/>
      <c r="G6" s="46" t="s">
        <v>12</v>
      </c>
      <c r="H6" s="47">
        <v>2006</v>
      </c>
      <c r="I6" s="47">
        <v>2005</v>
      </c>
      <c r="J6" s="32"/>
      <c r="K6" s="48" t="s">
        <v>13</v>
      </c>
    </row>
    <row r="7" spans="2:11" ht="12.75">
      <c r="B7" s="49" t="s">
        <v>14</v>
      </c>
      <c r="C7" s="50">
        <v>25</v>
      </c>
      <c r="D7" s="50">
        <v>75</v>
      </c>
      <c r="E7" s="51">
        <v>112.27</v>
      </c>
      <c r="F7" s="32"/>
      <c r="G7" s="52" t="s">
        <v>15</v>
      </c>
      <c r="H7" s="53">
        <v>2006</v>
      </c>
      <c r="I7" s="53">
        <v>2005</v>
      </c>
      <c r="J7" s="32"/>
      <c r="K7" s="54" t="s">
        <v>16</v>
      </c>
    </row>
    <row r="8" spans="2:11" ht="12.75">
      <c r="B8" s="49" t="s">
        <v>17</v>
      </c>
      <c r="C8" s="50">
        <v>100</v>
      </c>
      <c r="D8" s="50">
        <v>0</v>
      </c>
      <c r="E8" s="51">
        <v>238.4</v>
      </c>
      <c r="F8" s="32"/>
      <c r="G8" s="52" t="s">
        <v>17</v>
      </c>
      <c r="H8" s="53">
        <v>2005</v>
      </c>
      <c r="I8" s="53">
        <v>2004</v>
      </c>
      <c r="J8" s="32"/>
      <c r="K8" s="54" t="s">
        <v>18</v>
      </c>
    </row>
    <row r="9" spans="2:11" ht="12.75">
      <c r="B9" s="49" t="s">
        <v>19</v>
      </c>
      <c r="C9" s="50">
        <v>51</v>
      </c>
      <c r="D9" s="50">
        <v>49</v>
      </c>
      <c r="E9" s="51">
        <v>97</v>
      </c>
      <c r="F9" s="32"/>
      <c r="G9" s="52" t="s">
        <v>19</v>
      </c>
      <c r="H9" s="53">
        <v>2005</v>
      </c>
      <c r="I9" s="53">
        <v>2004</v>
      </c>
      <c r="J9" s="32"/>
      <c r="K9" s="54" t="s">
        <v>20</v>
      </c>
    </row>
    <row r="10" spans="2:11" ht="12.75">
      <c r="B10" s="49" t="s">
        <v>21</v>
      </c>
      <c r="C10" s="50">
        <v>85.32</v>
      </c>
      <c r="D10" s="50">
        <v>14.66</v>
      </c>
      <c r="E10" s="51">
        <v>0.946</v>
      </c>
      <c r="F10" s="32"/>
      <c r="G10" s="52" t="s">
        <v>21</v>
      </c>
      <c r="H10" s="53">
        <v>2006</v>
      </c>
      <c r="I10" s="53">
        <v>2006</v>
      </c>
      <c r="J10" s="32"/>
      <c r="K10" s="54" t="s">
        <v>22</v>
      </c>
    </row>
    <row r="11" spans="2:11" ht="12.75">
      <c r="B11" s="49" t="s">
        <v>23</v>
      </c>
      <c r="C11" s="50">
        <v>30</v>
      </c>
      <c r="D11" s="50">
        <v>70</v>
      </c>
      <c r="E11" s="51">
        <v>55</v>
      </c>
      <c r="F11" s="32"/>
      <c r="G11" s="52" t="s">
        <v>23</v>
      </c>
      <c r="H11" s="53">
        <v>2006</v>
      </c>
      <c r="I11" s="53">
        <v>2005</v>
      </c>
      <c r="J11" s="32"/>
      <c r="K11" s="54" t="s">
        <v>24</v>
      </c>
    </row>
    <row r="12" spans="2:11" ht="12.75">
      <c r="B12" s="49" t="s">
        <v>25</v>
      </c>
      <c r="C12" s="50">
        <v>7</v>
      </c>
      <c r="D12" s="50">
        <v>93</v>
      </c>
      <c r="E12" s="51">
        <v>840</v>
      </c>
      <c r="F12" s="32"/>
      <c r="G12" s="52" t="s">
        <v>25</v>
      </c>
      <c r="H12" s="53">
        <v>2006</v>
      </c>
      <c r="I12" s="53">
        <v>2005</v>
      </c>
      <c r="J12" s="32"/>
      <c r="K12" s="54" t="s">
        <v>26</v>
      </c>
    </row>
    <row r="13" spans="2:11" ht="12.75">
      <c r="B13" s="49" t="s">
        <v>27</v>
      </c>
      <c r="C13" s="50">
        <v>100</v>
      </c>
      <c r="D13" s="50">
        <v>0</v>
      </c>
      <c r="E13" s="51">
        <v>0.366</v>
      </c>
      <c r="F13" s="32"/>
      <c r="G13" s="52" t="s">
        <v>27</v>
      </c>
      <c r="H13" s="53">
        <v>2006</v>
      </c>
      <c r="I13" s="53">
        <v>2006</v>
      </c>
      <c r="J13" s="32"/>
      <c r="K13" s="54" t="s">
        <v>28</v>
      </c>
    </row>
    <row r="14" spans="2:11" ht="12.75">
      <c r="B14" s="49" t="s">
        <v>29</v>
      </c>
      <c r="C14" s="50">
        <v>73</v>
      </c>
      <c r="D14" s="50">
        <v>27</v>
      </c>
      <c r="E14" s="51">
        <v>84.6</v>
      </c>
      <c r="F14" s="32"/>
      <c r="G14" s="52" t="s">
        <v>29</v>
      </c>
      <c r="H14" s="53">
        <v>2006</v>
      </c>
      <c r="I14" s="53">
        <v>2005</v>
      </c>
      <c r="J14" s="32"/>
      <c r="K14" s="54" t="s">
        <v>30</v>
      </c>
    </row>
    <row r="15" spans="2:11" ht="12.75">
      <c r="B15" s="49" t="s">
        <v>31</v>
      </c>
      <c r="C15" s="50">
        <v>8</v>
      </c>
      <c r="D15" s="50">
        <v>92</v>
      </c>
      <c r="E15" s="51">
        <v>114</v>
      </c>
      <c r="F15" s="32"/>
      <c r="G15" s="52" t="s">
        <v>32</v>
      </c>
      <c r="H15" s="53">
        <v>2006</v>
      </c>
      <c r="I15" s="53">
        <v>2005</v>
      </c>
      <c r="J15" s="32"/>
      <c r="K15" s="54" t="s">
        <v>33</v>
      </c>
    </row>
    <row r="16" spans="2:11" ht="12.75">
      <c r="B16" s="49" t="s">
        <v>34</v>
      </c>
      <c r="C16" s="50">
        <v>44.01544401544402</v>
      </c>
      <c r="D16" s="50">
        <v>55.98455598455598</v>
      </c>
      <c r="E16" s="51">
        <v>259</v>
      </c>
      <c r="F16" s="32"/>
      <c r="G16" s="52" t="s">
        <v>34</v>
      </c>
      <c r="H16" s="53">
        <v>2005</v>
      </c>
      <c r="I16" s="53">
        <v>2004</v>
      </c>
      <c r="J16" s="32"/>
      <c r="K16" s="54" t="s">
        <v>35</v>
      </c>
    </row>
    <row r="17" spans="2:11" ht="12.75">
      <c r="B17" s="49" t="s">
        <v>36</v>
      </c>
      <c r="C17" s="50">
        <v>15</v>
      </c>
      <c r="D17" s="50">
        <v>85</v>
      </c>
      <c r="E17" s="51">
        <v>3.5</v>
      </c>
      <c r="F17" s="32"/>
      <c r="G17" s="52" t="s">
        <v>36</v>
      </c>
      <c r="H17" s="53">
        <v>2006</v>
      </c>
      <c r="I17" s="53">
        <v>2006</v>
      </c>
      <c r="J17" s="32"/>
      <c r="K17" s="54" t="s">
        <v>37</v>
      </c>
    </row>
    <row r="18" spans="2:11" ht="12.75">
      <c r="B18" s="49" t="s">
        <v>38</v>
      </c>
      <c r="C18" s="50">
        <v>50</v>
      </c>
      <c r="D18" s="50">
        <v>50</v>
      </c>
      <c r="E18" s="51">
        <v>16.5</v>
      </c>
      <c r="F18" s="32"/>
      <c r="G18" s="52" t="s">
        <v>38</v>
      </c>
      <c r="H18" s="53">
        <v>2006</v>
      </c>
      <c r="I18" s="53">
        <v>2005</v>
      </c>
      <c r="J18" s="32"/>
      <c r="K18" s="54" t="s">
        <v>39</v>
      </c>
    </row>
    <row r="19" spans="2:11" ht="12.75">
      <c r="B19" s="49" t="s">
        <v>40</v>
      </c>
      <c r="C19" s="50">
        <v>100</v>
      </c>
      <c r="D19" s="50">
        <v>0</v>
      </c>
      <c r="E19" s="51">
        <v>23.83</v>
      </c>
      <c r="F19" s="32"/>
      <c r="G19" s="52" t="s">
        <v>40</v>
      </c>
      <c r="H19" s="53">
        <v>2005</v>
      </c>
      <c r="I19" s="53">
        <v>2004</v>
      </c>
      <c r="J19" s="32"/>
      <c r="K19" s="54" t="s">
        <v>41</v>
      </c>
    </row>
    <row r="20" spans="2:11" ht="12.75">
      <c r="B20" s="49" t="s">
        <v>42</v>
      </c>
      <c r="C20" s="50">
        <v>50</v>
      </c>
      <c r="D20" s="50">
        <v>50</v>
      </c>
      <c r="E20" s="51">
        <v>82</v>
      </c>
      <c r="F20" s="32"/>
      <c r="G20" s="52" t="s">
        <v>42</v>
      </c>
      <c r="H20" s="53">
        <v>2006</v>
      </c>
      <c r="I20" s="53">
        <v>2005</v>
      </c>
      <c r="J20" s="32"/>
      <c r="K20" s="54" t="s">
        <v>43</v>
      </c>
    </row>
    <row r="21" spans="2:11" ht="12.75">
      <c r="B21" s="49" t="s">
        <v>44</v>
      </c>
      <c r="C21" s="50">
        <v>40</v>
      </c>
      <c r="D21" s="50">
        <v>60</v>
      </c>
      <c r="E21" s="51">
        <v>120</v>
      </c>
      <c r="F21" s="32"/>
      <c r="G21" s="52" t="s">
        <v>44</v>
      </c>
      <c r="H21" s="53">
        <v>2006</v>
      </c>
      <c r="I21" s="53">
        <v>2006</v>
      </c>
      <c r="J21" s="32"/>
      <c r="K21" s="54" t="s">
        <v>45</v>
      </c>
    </row>
    <row r="22" spans="2:11" ht="12.75">
      <c r="B22" s="55" t="s">
        <v>46</v>
      </c>
      <c r="C22" s="56">
        <v>35.11348278550772</v>
      </c>
      <c r="D22" s="56">
        <v>64.88651721449229</v>
      </c>
      <c r="E22" s="57">
        <v>2114.4118108000002</v>
      </c>
      <c r="F22" s="32"/>
      <c r="G22" s="32"/>
      <c r="H22" s="32"/>
      <c r="I22" s="32"/>
      <c r="J22" s="32"/>
      <c r="K22" s="54" t="s">
        <v>47</v>
      </c>
    </row>
    <row r="23" spans="2:11" ht="12.75">
      <c r="B23" s="32"/>
      <c r="C23" s="32"/>
      <c r="D23" s="32"/>
      <c r="E23" s="32"/>
      <c r="F23" s="32"/>
      <c r="G23" s="58" t="s">
        <v>48</v>
      </c>
      <c r="H23" s="32"/>
      <c r="I23" s="32"/>
      <c r="J23" s="32"/>
      <c r="K23" s="54" t="s">
        <v>49</v>
      </c>
    </row>
    <row r="24" spans="2:11" ht="12.75">
      <c r="B24" s="58" t="s">
        <v>48</v>
      </c>
      <c r="C24" s="58"/>
      <c r="D24" s="58"/>
      <c r="E24" s="58"/>
      <c r="F24" s="58"/>
      <c r="G24" s="58" t="s">
        <v>50</v>
      </c>
      <c r="H24" s="32"/>
      <c r="I24" s="32"/>
      <c r="J24" s="32"/>
      <c r="K24" s="54" t="s">
        <v>51</v>
      </c>
    </row>
    <row r="25" spans="2:11" ht="12.75">
      <c r="B25" s="58" t="s">
        <v>50</v>
      </c>
      <c r="C25" s="58"/>
      <c r="D25" s="58"/>
      <c r="E25" s="58"/>
      <c r="F25" s="58"/>
      <c r="G25" s="32"/>
      <c r="H25" s="32"/>
      <c r="I25" s="32"/>
      <c r="J25" s="32"/>
      <c r="K25" s="54" t="s">
        <v>52</v>
      </c>
    </row>
    <row r="26" spans="2:11" ht="12.75">
      <c r="B26" s="32"/>
      <c r="C26" s="32"/>
      <c r="D26" s="32"/>
      <c r="E26" s="32"/>
      <c r="F26" s="32"/>
      <c r="G26" s="32"/>
      <c r="H26" s="32"/>
      <c r="I26" s="32"/>
      <c r="J26" s="32"/>
      <c r="K26" s="59" t="s">
        <v>53</v>
      </c>
    </row>
    <row r="27" spans="3:5" ht="12" customHeight="1">
      <c r="C27" s="24" t="s">
        <v>4</v>
      </c>
      <c r="D27" s="25"/>
      <c r="E27" s="4" t="s">
        <v>5</v>
      </c>
    </row>
    <row r="28" spans="2:6" ht="12.75">
      <c r="B28" s="5" t="s">
        <v>6</v>
      </c>
      <c r="C28" s="5" t="s">
        <v>9</v>
      </c>
      <c r="D28" s="5" t="s">
        <v>10</v>
      </c>
      <c r="E28" s="5" t="s">
        <v>11</v>
      </c>
      <c r="F28" t="s">
        <v>57</v>
      </c>
    </row>
    <row r="29" spans="2:6" ht="12.75">
      <c r="B29" s="28" t="s">
        <v>56</v>
      </c>
      <c r="C29" s="29">
        <v>100</v>
      </c>
      <c r="D29" s="29">
        <v>0</v>
      </c>
      <c r="E29" s="30">
        <v>238.4</v>
      </c>
      <c r="F29" s="18">
        <v>2004</v>
      </c>
    </row>
    <row r="30" spans="2:6" ht="12.75">
      <c r="B30" s="28" t="s">
        <v>40</v>
      </c>
      <c r="C30" s="29">
        <v>100</v>
      </c>
      <c r="D30" s="29">
        <v>0</v>
      </c>
      <c r="E30" s="30">
        <v>10.15</v>
      </c>
      <c r="F30" s="18">
        <v>2004</v>
      </c>
    </row>
    <row r="31" spans="2:6" ht="12.75">
      <c r="B31" s="28" t="s">
        <v>69</v>
      </c>
      <c r="C31" s="29">
        <v>100</v>
      </c>
      <c r="D31" s="29">
        <v>0</v>
      </c>
      <c r="E31" s="30">
        <v>0.1847</v>
      </c>
      <c r="F31" s="18">
        <v>2006</v>
      </c>
    </row>
    <row r="32" spans="2:6" ht="12.75">
      <c r="B32" s="28" t="s">
        <v>21</v>
      </c>
      <c r="C32" s="29">
        <v>85.32</v>
      </c>
      <c r="D32" s="29">
        <v>14.66</v>
      </c>
      <c r="E32" s="30">
        <v>0.946</v>
      </c>
      <c r="F32" s="18">
        <v>2006</v>
      </c>
    </row>
    <row r="33" spans="2:6" ht="12.75">
      <c r="B33" s="28" t="s">
        <v>29</v>
      </c>
      <c r="C33" s="29">
        <v>73</v>
      </c>
      <c r="D33" s="29">
        <v>27</v>
      </c>
      <c r="E33" s="30">
        <v>84.6</v>
      </c>
      <c r="F33" s="18">
        <v>2005</v>
      </c>
    </row>
    <row r="34" spans="2:6" ht="12.75">
      <c r="B34" s="26" t="s">
        <v>12</v>
      </c>
      <c r="C34" s="27">
        <v>65</v>
      </c>
      <c r="D34" s="27">
        <v>35</v>
      </c>
      <c r="E34" s="31">
        <v>67</v>
      </c>
      <c r="F34" s="18">
        <v>2005</v>
      </c>
    </row>
    <row r="35" spans="2:6" ht="12.75">
      <c r="B35" s="28" t="s">
        <v>38</v>
      </c>
      <c r="C35" s="29">
        <v>50</v>
      </c>
      <c r="D35" s="29">
        <v>50</v>
      </c>
      <c r="E35" s="30">
        <v>16.5</v>
      </c>
      <c r="F35" s="18">
        <v>2005</v>
      </c>
    </row>
    <row r="36" spans="2:6" ht="12.75">
      <c r="B36" s="28" t="s">
        <v>42</v>
      </c>
      <c r="C36" s="29">
        <v>50</v>
      </c>
      <c r="D36" s="29">
        <v>50</v>
      </c>
      <c r="E36" s="30">
        <v>82</v>
      </c>
      <c r="F36" s="18">
        <v>2005</v>
      </c>
    </row>
    <row r="37" spans="2:6" ht="12.75">
      <c r="B37" s="28" t="s">
        <v>19</v>
      </c>
      <c r="C37" s="29">
        <v>46</v>
      </c>
      <c r="D37" s="29">
        <v>54</v>
      </c>
      <c r="E37" s="30">
        <v>104</v>
      </c>
      <c r="F37" s="18">
        <v>2004</v>
      </c>
    </row>
    <row r="38" spans="2:10" ht="12.75">
      <c r="B38" s="28" t="s">
        <v>34</v>
      </c>
      <c r="C38" s="29">
        <v>44.01544401544402</v>
      </c>
      <c r="D38" s="29">
        <v>55.98455598455598</v>
      </c>
      <c r="E38" s="30">
        <v>259</v>
      </c>
      <c r="F38" s="18">
        <v>2004</v>
      </c>
      <c r="I38" s="17"/>
      <c r="J38" s="17"/>
    </row>
    <row r="39" spans="2:6" ht="12.75">
      <c r="B39" s="28" t="s">
        <v>44</v>
      </c>
      <c r="C39" s="29">
        <v>40</v>
      </c>
      <c r="D39" s="29">
        <v>60</v>
      </c>
      <c r="E39" s="30">
        <v>120</v>
      </c>
      <c r="F39" s="18">
        <v>2006</v>
      </c>
    </row>
    <row r="40" spans="2:6" ht="12.75">
      <c r="B40" s="28" t="s">
        <v>23</v>
      </c>
      <c r="C40" s="29">
        <v>30</v>
      </c>
      <c r="D40" s="29">
        <v>70</v>
      </c>
      <c r="E40" s="30">
        <v>55</v>
      </c>
      <c r="F40" s="18">
        <v>2005</v>
      </c>
    </row>
    <row r="41" spans="2:7" ht="12.75">
      <c r="B41" s="28" t="s">
        <v>15</v>
      </c>
      <c r="C41" s="29">
        <v>25</v>
      </c>
      <c r="D41" s="29">
        <v>75</v>
      </c>
      <c r="E41" s="30">
        <v>112.27</v>
      </c>
      <c r="F41" s="18">
        <v>2005</v>
      </c>
      <c r="G41" t="s">
        <v>58</v>
      </c>
    </row>
    <row r="42" spans="2:6" ht="12.75">
      <c r="B42" s="28" t="s">
        <v>36</v>
      </c>
      <c r="C42" s="29">
        <v>15</v>
      </c>
      <c r="D42" s="29">
        <v>85</v>
      </c>
      <c r="E42" s="30">
        <v>3.5</v>
      </c>
      <c r="F42" s="18">
        <v>2006</v>
      </c>
    </row>
    <row r="43" spans="2:7" ht="12.75">
      <c r="B43" s="28" t="s">
        <v>32</v>
      </c>
      <c r="C43" s="29">
        <v>8</v>
      </c>
      <c r="D43" s="29">
        <v>92</v>
      </c>
      <c r="E43" s="30">
        <v>114</v>
      </c>
      <c r="F43" s="18">
        <v>2005</v>
      </c>
      <c r="G43" t="s">
        <v>59</v>
      </c>
    </row>
    <row r="44" spans="2:6" ht="12.75">
      <c r="B44" s="28" t="s">
        <v>25</v>
      </c>
      <c r="C44" s="29">
        <v>7</v>
      </c>
      <c r="D44" s="29">
        <v>93</v>
      </c>
      <c r="E44" s="30">
        <v>840</v>
      </c>
      <c r="F44" s="18">
        <v>2005</v>
      </c>
    </row>
    <row r="46" spans="2:7" ht="12.75">
      <c r="B46" s="6" t="s">
        <v>46</v>
      </c>
      <c r="C46" s="7">
        <v>35.11348278550772</v>
      </c>
      <c r="D46" s="19">
        <v>64.88651721449229</v>
      </c>
      <c r="E46" s="20">
        <f>SUM(E29:E44)</f>
        <v>2107.5507</v>
      </c>
      <c r="F46">
        <v>2005</v>
      </c>
      <c r="G46" t="s">
        <v>68</v>
      </c>
    </row>
    <row r="50" ht="12.75">
      <c r="B50" s="18" t="s">
        <v>61</v>
      </c>
    </row>
    <row r="51" spans="2:5" ht="48" customHeight="1">
      <c r="B51" s="21" t="s">
        <v>60</v>
      </c>
      <c r="C51" s="22"/>
      <c r="D51" s="22"/>
      <c r="E51" s="22"/>
    </row>
    <row r="53" ht="12.75">
      <c r="B53" s="18" t="s">
        <v>62</v>
      </c>
    </row>
    <row r="54" spans="2:8" ht="53.25" customHeight="1">
      <c r="B54" s="21" t="s">
        <v>67</v>
      </c>
      <c r="C54" s="23"/>
      <c r="D54" s="23"/>
      <c r="E54" s="23"/>
      <c r="F54" s="23"/>
      <c r="G54" s="23"/>
      <c r="H54" s="23"/>
    </row>
    <row r="55" ht="12.75">
      <c r="B55" t="s">
        <v>64</v>
      </c>
    </row>
    <row r="56" ht="12.75">
      <c r="B56" t="s">
        <v>65</v>
      </c>
    </row>
    <row r="58" ht="12.75">
      <c r="B58" s="18" t="s">
        <v>66</v>
      </c>
    </row>
    <row r="59" ht="12.75">
      <c r="B59" t="s">
        <v>63</v>
      </c>
    </row>
  </sheetData>
  <mergeCells count="8">
    <mergeCell ref="B51:E51"/>
    <mergeCell ref="B54:H54"/>
    <mergeCell ref="C27:D27"/>
    <mergeCell ref="K4:K5"/>
    <mergeCell ref="C4:D4"/>
    <mergeCell ref="G4:G5"/>
    <mergeCell ref="H4:H5"/>
    <mergeCell ref="I4:I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showGridLines="0" workbookViewId="0" topLeftCell="A4">
      <selection activeCell="AC43" sqref="AC43"/>
    </sheetView>
  </sheetViews>
  <sheetFormatPr defaultColWidth="9.140625" defaultRowHeight="12.75"/>
  <cols>
    <col min="1" max="1" width="2.57421875" style="8" customWidth="1"/>
    <col min="2" max="14" width="9.140625" style="8" customWidth="1"/>
    <col min="15" max="28" width="4.8515625" style="8" customWidth="1"/>
    <col min="29" max="29" width="9.57421875" style="8" customWidth="1"/>
    <col min="30" max="31" width="4.8515625" style="8" customWidth="1"/>
    <col min="32" max="16384" width="9.140625" style="8" customWidth="1"/>
  </cols>
  <sheetData>
    <row r="1" ht="15.75">
      <c r="A1" s="1" t="s">
        <v>0</v>
      </c>
    </row>
    <row r="5" spans="15:31" ht="11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7" spans="15:32" ht="11.25">
      <c r="O7" s="10"/>
      <c r="P7" s="10"/>
      <c r="Q7" s="10"/>
      <c r="R7" s="10"/>
      <c r="S7" s="10"/>
      <c r="T7" s="10"/>
      <c r="U7" s="10"/>
      <c r="V7" s="11"/>
      <c r="W7" s="10"/>
      <c r="X7" s="10"/>
      <c r="Y7" s="10"/>
      <c r="Z7" s="10"/>
      <c r="AA7" s="12"/>
      <c r="AB7" s="12"/>
      <c r="AC7" s="12"/>
      <c r="AD7" s="12"/>
      <c r="AE7" s="12"/>
      <c r="AF7" s="13"/>
    </row>
    <row r="8" spans="27:32" ht="11.25">
      <c r="AA8" s="13"/>
      <c r="AB8" s="13"/>
      <c r="AC8" s="13"/>
      <c r="AD8" s="13"/>
      <c r="AE8" s="13"/>
      <c r="AF8" s="13"/>
    </row>
    <row r="9" spans="27:32" ht="11.25">
      <c r="AA9" s="13"/>
      <c r="AB9" s="13"/>
      <c r="AC9" s="13"/>
      <c r="AD9" s="13"/>
      <c r="AE9" s="13"/>
      <c r="AF9" s="13"/>
    </row>
    <row r="10" spans="27:32" ht="11.25">
      <c r="AA10" s="13"/>
      <c r="AB10" s="13"/>
      <c r="AC10" s="14"/>
      <c r="AD10" s="13"/>
      <c r="AE10" s="15"/>
      <c r="AF10" s="13"/>
    </row>
    <row r="11" spans="27:32" ht="11.25">
      <c r="AA11" s="13"/>
      <c r="AB11" s="13"/>
      <c r="AC11" s="14"/>
      <c r="AD11" s="13"/>
      <c r="AE11" s="16"/>
      <c r="AF11" s="13"/>
    </row>
    <row r="12" spans="27:32" ht="11.25">
      <c r="AA12" s="13"/>
      <c r="AB12" s="13"/>
      <c r="AC12" s="14"/>
      <c r="AD12" s="13"/>
      <c r="AE12" s="15"/>
      <c r="AF12" s="13"/>
    </row>
    <row r="13" spans="27:32" ht="11.25">
      <c r="AA13" s="13"/>
      <c r="AB13" s="13"/>
      <c r="AC13" s="14"/>
      <c r="AD13" s="13"/>
      <c r="AE13" s="16"/>
      <c r="AF13" s="13"/>
    </row>
    <row r="14" spans="27:32" ht="11.25">
      <c r="AA14" s="13"/>
      <c r="AB14" s="13"/>
      <c r="AC14" s="14"/>
      <c r="AD14" s="13"/>
      <c r="AE14" s="16"/>
      <c r="AF14" s="13"/>
    </row>
    <row r="15" spans="27:32" ht="11.25">
      <c r="AA15" s="13"/>
      <c r="AB15" s="13"/>
      <c r="AC15" s="14"/>
      <c r="AD15" s="13"/>
      <c r="AE15" s="16"/>
      <c r="AF15" s="13"/>
    </row>
    <row r="16" spans="27:32" ht="11.25">
      <c r="AA16" s="13"/>
      <c r="AB16" s="13"/>
      <c r="AC16" s="14"/>
      <c r="AD16" s="13"/>
      <c r="AE16" s="16"/>
      <c r="AF16" s="13"/>
    </row>
    <row r="17" spans="27:32" ht="11.25">
      <c r="AA17" s="13"/>
      <c r="AB17" s="13"/>
      <c r="AC17" s="14"/>
      <c r="AD17" s="13"/>
      <c r="AE17" s="16"/>
      <c r="AF17" s="13"/>
    </row>
    <row r="18" spans="27:32" ht="11.25">
      <c r="AA18" s="13"/>
      <c r="AB18" s="13"/>
      <c r="AC18" s="14"/>
      <c r="AD18" s="13"/>
      <c r="AE18" s="16"/>
      <c r="AF18" s="13"/>
    </row>
    <row r="19" spans="27:32" ht="11.25">
      <c r="AA19" s="13"/>
      <c r="AB19" s="13"/>
      <c r="AC19" s="14"/>
      <c r="AD19" s="13"/>
      <c r="AE19" s="16"/>
      <c r="AF19" s="13"/>
    </row>
    <row r="20" spans="27:32" ht="11.25">
      <c r="AA20" s="13"/>
      <c r="AB20" s="13"/>
      <c r="AC20" s="14"/>
      <c r="AD20" s="13"/>
      <c r="AE20" s="16"/>
      <c r="AF20" s="13"/>
    </row>
    <row r="21" spans="27:32" ht="11.25">
      <c r="AA21" s="13"/>
      <c r="AB21" s="13"/>
      <c r="AC21" s="14"/>
      <c r="AD21" s="13"/>
      <c r="AE21" s="16"/>
      <c r="AF21" s="13"/>
    </row>
    <row r="22" spans="27:32" ht="11.25">
      <c r="AA22" s="13"/>
      <c r="AB22" s="13"/>
      <c r="AC22" s="14"/>
      <c r="AD22" s="13"/>
      <c r="AE22" s="16"/>
      <c r="AF22" s="13"/>
    </row>
    <row r="23" spans="27:32" ht="11.25">
      <c r="AA23" s="13"/>
      <c r="AB23" s="13"/>
      <c r="AC23" s="14"/>
      <c r="AD23" s="13"/>
      <c r="AE23" s="15"/>
      <c r="AF23" s="13"/>
    </row>
    <row r="24" spans="27:32" ht="11.25">
      <c r="AA24" s="13"/>
      <c r="AB24" s="13"/>
      <c r="AC24" s="14"/>
      <c r="AD24" s="13"/>
      <c r="AE24" s="16"/>
      <c r="AF24" s="13"/>
    </row>
    <row r="25" spans="27:32" ht="11.25">
      <c r="AA25" s="13"/>
      <c r="AB25" s="13"/>
      <c r="AC25" s="14"/>
      <c r="AD25" s="13"/>
      <c r="AE25" s="15"/>
      <c r="AF25" s="13"/>
    </row>
    <row r="26" spans="27:32" ht="11.25">
      <c r="AA26" s="13"/>
      <c r="AB26" s="13"/>
      <c r="AC26" s="14"/>
      <c r="AD26" s="13"/>
      <c r="AE26" s="16"/>
      <c r="AF26" s="13"/>
    </row>
    <row r="27" spans="27:32" ht="11.25">
      <c r="AA27" s="13"/>
      <c r="AB27" s="13"/>
      <c r="AC27" s="13"/>
      <c r="AD27" s="13"/>
      <c r="AE27" s="13"/>
      <c r="AF27" s="13"/>
    </row>
    <row r="28" spans="27:32" ht="11.25">
      <c r="AA28" s="13"/>
      <c r="AB28" s="13"/>
      <c r="AC28" s="13"/>
      <c r="AD28" s="13"/>
      <c r="AE28" s="13"/>
      <c r="AF28" s="13"/>
    </row>
    <row r="29" spans="27:32" ht="11.25">
      <c r="AA29" s="13"/>
      <c r="AB29" s="13"/>
      <c r="AC29" s="13"/>
      <c r="AD29" s="13"/>
      <c r="AE29" s="13"/>
      <c r="AF29" s="13"/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61" ht="11.25">
      <c r="C61" s="8" t="s">
        <v>54</v>
      </c>
    </row>
    <row r="62" ht="11.25">
      <c r="C62" s="8" t="s">
        <v>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2006-12-18T13:46:21Z</dcterms:created>
  <dcterms:modified xsi:type="dcterms:W3CDTF">2007-07-06T08:14:54Z</dcterms:modified>
  <cp:category/>
  <cp:version/>
  <cp:contentType/>
  <cp:contentStatus/>
</cp:coreProperties>
</file>