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Power (kW) base data" sheetId="1" r:id="rId1"/>
    <sheet name="Fig.3_5_Power (KW)- Manip data" sheetId="2" r:id="rId2"/>
    <sheet name="Fig. 3_5_Power (KW)- Graph" sheetId="3" r:id="rId3"/>
  </sheets>
  <definedNames/>
  <calcPr fullCalcOnLoad="1"/>
</workbook>
</file>

<file path=xl/sharedStrings.xml><?xml version="1.0" encoding="utf-8"?>
<sst xmlns="http://schemas.openxmlformats.org/spreadsheetml/2006/main" count="202" uniqueCount="74">
  <si>
    <t>Power of European fleet</t>
  </si>
  <si>
    <t>unit</t>
  </si>
  <si>
    <t>kw Kilowatt</t>
  </si>
  <si>
    <t>vessize</t>
  </si>
  <si>
    <t>Total all Tonnage Classes</t>
  </si>
  <si>
    <t>Source</t>
  </si>
  <si>
    <t>EUROSTAT</t>
  </si>
  <si>
    <t>DG XIV, 1999, Statistical Bulletin , Fleet</t>
  </si>
  <si>
    <t>Islandic power for 2006 missing - assumed to be the same as for 2005</t>
  </si>
  <si>
    <t>EU 15 country members</t>
  </si>
  <si>
    <t>BE</t>
  </si>
  <si>
    <t>Belgium</t>
  </si>
  <si>
    <t>DK</t>
  </si>
  <si>
    <t>Denmark</t>
  </si>
  <si>
    <t>DE</t>
  </si>
  <si>
    <t>Germany (including ex-GDR from 1991)</t>
  </si>
  <si>
    <t>GR</t>
  </si>
  <si>
    <t>Greece</t>
  </si>
  <si>
    <t>ES</t>
  </si>
  <si>
    <t>Spain</t>
  </si>
  <si>
    <t>FR</t>
  </si>
  <si>
    <t>France</t>
  </si>
  <si>
    <t>IE</t>
  </si>
  <si>
    <t>Ireland</t>
  </si>
  <si>
    <t>IT</t>
  </si>
  <si>
    <t>Italy</t>
  </si>
  <si>
    <t>NL</t>
  </si>
  <si>
    <t>Netherlands</t>
  </si>
  <si>
    <t>PT</t>
  </si>
  <si>
    <t>Portugal</t>
  </si>
  <si>
    <t>FI</t>
  </si>
  <si>
    <t>Finland</t>
  </si>
  <si>
    <t>:</t>
  </si>
  <si>
    <t>SE</t>
  </si>
  <si>
    <t>Sweden</t>
  </si>
  <si>
    <t>UK</t>
  </si>
  <si>
    <t>United Kingdom</t>
  </si>
  <si>
    <t>EFTA</t>
  </si>
  <si>
    <t>IS</t>
  </si>
  <si>
    <t>Iceland</t>
  </si>
  <si>
    <t>NO</t>
  </si>
  <si>
    <t>Norway</t>
  </si>
  <si>
    <t>EE</t>
  </si>
  <si>
    <t>Estonia</t>
  </si>
  <si>
    <t>CY</t>
  </si>
  <si>
    <t>Cyprus</t>
  </si>
  <si>
    <t>LV</t>
  </si>
  <si>
    <t>Latvia</t>
  </si>
  <si>
    <t>LT</t>
  </si>
  <si>
    <t>Lithuania</t>
  </si>
  <si>
    <t>MT</t>
  </si>
  <si>
    <t>Malta</t>
  </si>
  <si>
    <t>PL</t>
  </si>
  <si>
    <t>Poland</t>
  </si>
  <si>
    <t>SL</t>
  </si>
  <si>
    <t>Slovenia</t>
  </si>
  <si>
    <t>BG</t>
  </si>
  <si>
    <t>Bulgaria</t>
  </si>
  <si>
    <t>RO</t>
  </si>
  <si>
    <t>Romania</t>
  </si>
  <si>
    <t>Fig. 3</t>
  </si>
  <si>
    <t xml:space="preserve">  EU 15</t>
  </si>
  <si>
    <t xml:space="preserve">  EFTA</t>
  </si>
  <si>
    <t xml:space="preserve">  EU-7</t>
  </si>
  <si>
    <t xml:space="preserve">  CC</t>
  </si>
  <si>
    <t>Power (KW) of European Fleet</t>
  </si>
  <si>
    <t>Metadata</t>
  </si>
  <si>
    <t>Geographical coverage</t>
  </si>
  <si>
    <t>Note:</t>
  </si>
  <si>
    <t>Icelandic power for 2006 missing - assumed to be the same as for 2005</t>
  </si>
  <si>
    <t>NMS1</t>
  </si>
  <si>
    <t>NMS2</t>
  </si>
  <si>
    <t>Portugal, Finland, Sweden, United Kingdom, Iceland, Norway, Estonia, Cyprus, Latvia, Lithuania, Malta, Poland, Slovenia, Bulgaria, Romania</t>
  </si>
  <si>
    <t>http://epp.eurostat.ec.europa.eu/portal/page?_pageid=1090,30070682,1090_33076576&amp;_dad=portal&amp;_schema=PORTAL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</si>
</sst>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07]dddd\,\ d\.\ mmmm\ yyyy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%"/>
    <numFmt numFmtId="187" formatCode="[$-809]dd\ mmmm\ yyyy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 Narrow"/>
      <family val="2"/>
    </font>
    <font>
      <sz val="10"/>
      <color indexed="53"/>
      <name val="Times New Roman"/>
      <family val="1"/>
    </font>
    <font>
      <sz val="14"/>
      <name val="Verdana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20" applyAlignment="1">
      <alignment/>
    </xf>
    <xf numFmtId="0" fontId="0" fillId="2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5" fillId="3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7" fillId="4" borderId="1" xfId="0" applyFont="1" applyFill="1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8" fillId="5" borderId="1" xfId="0" applyFont="1" applyFill="1" applyBorder="1" applyAlignment="1">
      <alignment/>
    </xf>
    <xf numFmtId="0" fontId="8" fillId="0" borderId="0" xfId="0" applyFont="1" applyAlignment="1">
      <alignment/>
    </xf>
    <xf numFmtId="0" fontId="8" fillId="5" borderId="1" xfId="21" applyFont="1" applyFill="1" applyBorder="1">
      <alignment/>
      <protection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8" fillId="2" borderId="0" xfId="0" applyFont="1" applyFill="1" applyAlignment="1">
      <alignment/>
    </xf>
    <xf numFmtId="0" fontId="6" fillId="4" borderId="2" xfId="0" applyFont="1" applyFill="1" applyBorder="1" applyAlignment="1">
      <alignment/>
    </xf>
    <xf numFmtId="0" fontId="5" fillId="0" borderId="3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5" fillId="6" borderId="0" xfId="0" applyFont="1" applyFill="1" applyAlignment="1">
      <alignment/>
    </xf>
    <xf numFmtId="0" fontId="5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6" fillId="6" borderId="0" xfId="0" applyFont="1" applyFill="1" applyAlignment="1">
      <alignment/>
    </xf>
    <xf numFmtId="0" fontId="9" fillId="0" borderId="0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0" xfId="0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5" borderId="0" xfId="0" applyFont="1" applyFill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KW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Engine power(kW) </a:t>
            </a:r>
          </a:p>
        </c:rich>
      </c:tx>
      <c:layout>
        <c:manualLayout>
          <c:xMode val="factor"/>
          <c:yMode val="factor"/>
          <c:x val="-0.381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5"/>
          <c:w val="0.96925"/>
          <c:h val="0.72975"/>
        </c:manualLayout>
      </c:layout>
      <c:lineChart>
        <c:grouping val="standard"/>
        <c:varyColors val="0"/>
        <c:ser>
          <c:idx val="0"/>
          <c:order val="0"/>
          <c:tx>
            <c:v>  EU 15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1989</c:v>
              </c:pt>
              <c:pt idx="1">
                <c:v>1990</c:v>
              </c:pt>
              <c:pt idx="2">
                <c:v>1991</c:v>
              </c:pt>
              <c:pt idx="3">
                <c:v>1992</c:v>
              </c:pt>
              <c:pt idx="4">
                <c:v>1993</c:v>
              </c:pt>
              <c:pt idx="5">
                <c:v>1994</c:v>
              </c:pt>
              <c:pt idx="6">
                <c:v>1995</c:v>
              </c:pt>
              <c:pt idx="7">
                <c:v>1996</c:v>
              </c:pt>
              <c:pt idx="8">
                <c:v>1997</c:v>
              </c:pt>
              <c:pt idx="9">
                <c:v>1998</c:v>
              </c:pt>
              <c:pt idx="10">
                <c:v>1999</c:v>
              </c:pt>
              <c:pt idx="11">
                <c:v>2000</c:v>
              </c:pt>
              <c:pt idx="12">
                <c:v>2001</c:v>
              </c:pt>
              <c:pt idx="13">
                <c:v>2002</c:v>
              </c:pt>
              <c:pt idx="14">
                <c:v>2003</c:v>
              </c:pt>
              <c:pt idx="15">
                <c:v>2004</c:v>
              </c:pt>
              <c:pt idx="16">
                <c:v>2005</c:v>
              </c:pt>
              <c:pt idx="17">
                <c:v>2006</c:v>
              </c:pt>
            </c:numLit>
          </c:cat>
          <c:val>
            <c:numLit>
              <c:ptCount val="18"/>
              <c:pt idx="0">
                <c:v>8758887</c:v>
              </c:pt>
              <c:pt idx="1">
                <c:v>8662929</c:v>
              </c:pt>
              <c:pt idx="2">
                <c:v>8407484</c:v>
              </c:pt>
              <c:pt idx="3">
                <c:v>8357438</c:v>
              </c:pt>
              <c:pt idx="4">
                <c:v>8115069</c:v>
              </c:pt>
              <c:pt idx="5">
                <c:v>7921715</c:v>
              </c:pt>
              <c:pt idx="6">
                <c:v>8187105</c:v>
              </c:pt>
              <c:pt idx="7">
                <c:v>7944681</c:v>
              </c:pt>
              <c:pt idx="8">
                <c:v>7995338</c:v>
              </c:pt>
              <c:pt idx="9">
                <c:v>7995351</c:v>
              </c:pt>
              <c:pt idx="10">
                <c:v>7720837</c:v>
              </c:pt>
              <c:pt idx="11">
                <c:v>7631821</c:v>
              </c:pt>
              <c:pt idx="12">
                <c:v>7507291</c:v>
              </c:pt>
              <c:pt idx="13">
                <c:v>7294895</c:v>
              </c:pt>
              <c:pt idx="14">
                <c:v>7097160</c:v>
              </c:pt>
              <c:pt idx="15">
                <c:v>6940496</c:v>
              </c:pt>
              <c:pt idx="16">
                <c:v>6756389</c:v>
              </c:pt>
              <c:pt idx="17">
                <c:v>6635373</c:v>
              </c:pt>
            </c:numLit>
          </c:val>
          <c:smooth val="0"/>
        </c:ser>
        <c:ser>
          <c:idx val="1"/>
          <c:order val="1"/>
          <c:tx>
            <c:v>  EFTA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1989</c:v>
              </c:pt>
              <c:pt idx="1">
                <c:v>1990</c:v>
              </c:pt>
              <c:pt idx="2">
                <c:v>1991</c:v>
              </c:pt>
              <c:pt idx="3">
                <c:v>1992</c:v>
              </c:pt>
              <c:pt idx="4">
                <c:v>1993</c:v>
              </c:pt>
              <c:pt idx="5">
                <c:v>1994</c:v>
              </c:pt>
              <c:pt idx="6">
                <c:v>1995</c:v>
              </c:pt>
              <c:pt idx="7">
                <c:v>1996</c:v>
              </c:pt>
              <c:pt idx="8">
                <c:v>1997</c:v>
              </c:pt>
              <c:pt idx="9">
                <c:v>1998</c:v>
              </c:pt>
              <c:pt idx="10">
                <c:v>1999</c:v>
              </c:pt>
              <c:pt idx="11">
                <c:v>2000</c:v>
              </c:pt>
              <c:pt idx="12">
                <c:v>2001</c:v>
              </c:pt>
              <c:pt idx="13">
                <c:v>2002</c:v>
              </c:pt>
              <c:pt idx="14">
                <c:v>2003</c:v>
              </c:pt>
              <c:pt idx="15">
                <c:v>2004</c:v>
              </c:pt>
              <c:pt idx="16">
                <c:v>2005</c:v>
              </c:pt>
              <c:pt idx="17">
                <c:v>2006</c:v>
              </c:pt>
            </c:numLit>
          </c:cat>
          <c:val>
            <c:numLit>
              <c:ptCount val="18"/>
              <c:pt idx="9">
                <c:v>1740405</c:v>
              </c:pt>
              <c:pt idx="10">
                <c:v>1799798</c:v>
              </c:pt>
              <c:pt idx="11">
                <c:v>1849771</c:v>
              </c:pt>
              <c:pt idx="12">
                <c:v>1916851</c:v>
              </c:pt>
              <c:pt idx="13">
                <c:v>1900011</c:v>
              </c:pt>
              <c:pt idx="14">
                <c:v>1894187</c:v>
              </c:pt>
              <c:pt idx="15">
                <c:v>1874135</c:v>
              </c:pt>
              <c:pt idx="16">
                <c:v>1798432</c:v>
              </c:pt>
              <c:pt idx="17">
                <c:v>1787060</c:v>
              </c:pt>
            </c:numLit>
          </c:val>
          <c:smooth val="0"/>
        </c:ser>
        <c:ser>
          <c:idx val="2"/>
          <c:order val="2"/>
          <c:tx>
            <c:v>  EU-7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8"/>
              <c:pt idx="0">
                <c:v>1989</c:v>
              </c:pt>
              <c:pt idx="1">
                <c:v>1990</c:v>
              </c:pt>
              <c:pt idx="2">
                <c:v>1991</c:v>
              </c:pt>
              <c:pt idx="3">
                <c:v>1992</c:v>
              </c:pt>
              <c:pt idx="4">
                <c:v>1993</c:v>
              </c:pt>
              <c:pt idx="5">
                <c:v>1994</c:v>
              </c:pt>
              <c:pt idx="6">
                <c:v>1995</c:v>
              </c:pt>
              <c:pt idx="7">
                <c:v>1996</c:v>
              </c:pt>
              <c:pt idx="8">
                <c:v>1997</c:v>
              </c:pt>
              <c:pt idx="9">
                <c:v>1998</c:v>
              </c:pt>
              <c:pt idx="10">
                <c:v>1999</c:v>
              </c:pt>
              <c:pt idx="11">
                <c:v>2000</c:v>
              </c:pt>
              <c:pt idx="12">
                <c:v>2001</c:v>
              </c:pt>
              <c:pt idx="13">
                <c:v>2002</c:v>
              </c:pt>
              <c:pt idx="14">
                <c:v>2003</c:v>
              </c:pt>
              <c:pt idx="15">
                <c:v>2004</c:v>
              </c:pt>
              <c:pt idx="16">
                <c:v>2005</c:v>
              </c:pt>
              <c:pt idx="17">
                <c:v>2006</c:v>
              </c:pt>
            </c:numLit>
          </c:cat>
          <c:val>
            <c:numLit>
              <c:ptCount val="18"/>
              <c:pt idx="15">
                <c:v>546368</c:v>
              </c:pt>
              <c:pt idx="16">
                <c:v>459642</c:v>
              </c:pt>
              <c:pt idx="17">
                <c:v>433098</c:v>
              </c:pt>
            </c:numLit>
          </c:val>
          <c:smooth val="0"/>
        </c:ser>
        <c:axId val="24814949"/>
        <c:axId val="22007950"/>
      </c:lineChart>
      <c:catAx>
        <c:axId val="2481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2700000"/>
          <a:lstStyle/>
          <a:p>
            <a:pPr>
              <a:defRPr lang="en-US" cap="none" sz="1400" b="0" i="0" u="none" baseline="0"/>
            </a:pPr>
          </a:p>
        </c:txPr>
        <c:crossAx val="22007950"/>
        <c:crosses val="autoZero"/>
        <c:auto val="1"/>
        <c:lblOffset val="100"/>
        <c:tickLblSkip val="1"/>
        <c:noMultiLvlLbl val="0"/>
      </c:catAx>
      <c:valAx>
        <c:axId val="220079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248149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1"/>
          <c:w val="0.615"/>
          <c:h val="0.05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104775</xdr:rowOff>
    </xdr:from>
    <xdr:to>
      <xdr:col>12</xdr:col>
      <xdr:colOff>581025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619125" y="504825"/>
        <a:ext cx="72771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582"/>
  <sheetViews>
    <sheetView tabSelected="1" workbookViewId="0" topLeftCell="A1">
      <pane xSplit="2" ySplit="9" topLeftCell="C10" activePane="bottomRight" state="frozen"/>
      <selection pane="topLeft" activeCell="L27" sqref="L27"/>
      <selection pane="topRight" activeCell="L27" sqref="L27"/>
      <selection pane="bottomLeft" activeCell="L27" sqref="L27"/>
      <selection pane="bottomRight" activeCell="C41" sqref="C41"/>
    </sheetView>
  </sheetViews>
  <sheetFormatPr defaultColWidth="9.140625" defaultRowHeight="12.75"/>
  <cols>
    <col min="1" max="1" width="13.140625" style="1" customWidth="1"/>
    <col min="2" max="2" width="23.28125" style="0" customWidth="1"/>
    <col min="3" max="20" width="6.140625" style="0" customWidth="1"/>
  </cols>
  <sheetData>
    <row r="1" spans="1:5" ht="15">
      <c r="A1" s="36" t="s">
        <v>0</v>
      </c>
      <c r="B1" s="36"/>
      <c r="C1" s="36"/>
      <c r="D1" s="36"/>
      <c r="E1" s="36"/>
    </row>
    <row r="2" spans="1:118" ht="12.75">
      <c r="A2" s="1" t="s">
        <v>1</v>
      </c>
      <c r="B2" t="s">
        <v>2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</row>
    <row r="3" spans="1:118" ht="12.75">
      <c r="A3" s="1" t="s">
        <v>3</v>
      </c>
      <c r="B3" t="s">
        <v>4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</row>
    <row r="4" spans="1:118" ht="12.75">
      <c r="A4" s="1" t="s">
        <v>5</v>
      </c>
      <c r="B4" t="s">
        <v>6</v>
      </c>
      <c r="C4" t="s">
        <v>73</v>
      </c>
      <c r="D4" s="3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</row>
    <row r="5" spans="2:118" ht="12.75">
      <c r="B5" s="37" t="s">
        <v>7</v>
      </c>
      <c r="C5" s="37"/>
      <c r="D5" s="3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</row>
    <row r="6" spans="2:118" ht="12.75">
      <c r="B6" s="4"/>
      <c r="C6" s="5" t="s">
        <v>8</v>
      </c>
      <c r="D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</row>
    <row r="7" spans="19:118" ht="12.75"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</row>
    <row r="8" spans="3:118" s="6" customFormat="1" ht="12.75">
      <c r="C8" s="6">
        <v>1989</v>
      </c>
      <c r="D8" s="6">
        <v>1990</v>
      </c>
      <c r="E8" s="6">
        <v>1991</v>
      </c>
      <c r="F8" s="6">
        <v>1992</v>
      </c>
      <c r="G8" s="6">
        <v>1993</v>
      </c>
      <c r="H8" s="6">
        <v>1994</v>
      </c>
      <c r="I8" s="6">
        <v>1995</v>
      </c>
      <c r="J8" s="6">
        <v>1996</v>
      </c>
      <c r="K8" s="6">
        <v>1997</v>
      </c>
      <c r="L8" s="6">
        <v>1998</v>
      </c>
      <c r="M8" s="6">
        <v>1999</v>
      </c>
      <c r="N8" s="6">
        <v>2000</v>
      </c>
      <c r="O8" s="6">
        <v>2001</v>
      </c>
      <c r="P8" s="6">
        <v>2002</v>
      </c>
      <c r="Q8" s="6">
        <v>2003</v>
      </c>
      <c r="R8" s="6">
        <v>2004</v>
      </c>
      <c r="S8" s="6">
        <v>2005</v>
      </c>
      <c r="T8" s="6">
        <v>2006</v>
      </c>
      <c r="U8" s="7"/>
      <c r="V8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</row>
    <row r="9" spans="1:118" s="10" customFormat="1" ht="15.75">
      <c r="A9" s="8" t="s">
        <v>9</v>
      </c>
      <c r="B9" s="9"/>
      <c r="S9" s="2"/>
      <c r="T9" s="2"/>
      <c r="U9" s="2"/>
      <c r="V9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</row>
    <row r="10" spans="1:118" s="10" customFormat="1" ht="13.5">
      <c r="A10" s="11" t="s">
        <v>10</v>
      </c>
      <c r="B10" s="10" t="s">
        <v>11</v>
      </c>
      <c r="C10" s="12">
        <v>80103</v>
      </c>
      <c r="D10" s="13">
        <v>78279</v>
      </c>
      <c r="E10" s="13">
        <v>79837</v>
      </c>
      <c r="F10" s="13">
        <v>73564</v>
      </c>
      <c r="G10" s="13">
        <v>69359</v>
      </c>
      <c r="H10" s="13">
        <v>68451</v>
      </c>
      <c r="I10" s="13">
        <v>65817</v>
      </c>
      <c r="J10" s="13">
        <v>63629</v>
      </c>
      <c r="K10" s="13">
        <v>64676</v>
      </c>
      <c r="L10" s="13">
        <v>64676</v>
      </c>
      <c r="M10" s="13">
        <v>63453</v>
      </c>
      <c r="N10" s="13">
        <v>63502</v>
      </c>
      <c r="O10" s="13">
        <v>66494</v>
      </c>
      <c r="P10" s="13">
        <v>67787</v>
      </c>
      <c r="Q10" s="13">
        <v>66869</v>
      </c>
      <c r="R10" s="13">
        <v>65567</v>
      </c>
      <c r="S10" s="13">
        <v>65422</v>
      </c>
      <c r="T10" s="13">
        <v>60190</v>
      </c>
      <c r="U10" s="2"/>
      <c r="V10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</row>
    <row r="11" spans="1:118" s="10" customFormat="1" ht="13.5">
      <c r="A11" s="11" t="s">
        <v>12</v>
      </c>
      <c r="B11" s="10" t="s">
        <v>13</v>
      </c>
      <c r="C11" s="12">
        <v>532708</v>
      </c>
      <c r="D11" s="13">
        <v>533045</v>
      </c>
      <c r="E11" s="13">
        <v>515517</v>
      </c>
      <c r="F11" s="13">
        <v>478620</v>
      </c>
      <c r="G11" s="13">
        <v>425595</v>
      </c>
      <c r="H11" s="13">
        <v>434408</v>
      </c>
      <c r="I11" s="13">
        <v>423564</v>
      </c>
      <c r="J11" s="13">
        <v>409431</v>
      </c>
      <c r="K11" s="13">
        <v>394100</v>
      </c>
      <c r="L11" s="13">
        <v>394100</v>
      </c>
      <c r="M11" s="13">
        <v>387689</v>
      </c>
      <c r="N11" s="13">
        <v>393373</v>
      </c>
      <c r="O11" s="13">
        <v>385059</v>
      </c>
      <c r="P11" s="13">
        <v>366876</v>
      </c>
      <c r="Q11" s="13">
        <v>346107</v>
      </c>
      <c r="R11" s="13">
        <v>335653</v>
      </c>
      <c r="S11" s="13">
        <v>306883</v>
      </c>
      <c r="T11" s="13">
        <v>306883</v>
      </c>
      <c r="U11" s="2"/>
      <c r="V11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</row>
    <row r="12" spans="1:118" s="10" customFormat="1" ht="13.5">
      <c r="A12" s="11" t="s">
        <v>14</v>
      </c>
      <c r="B12" s="10" t="s">
        <v>15</v>
      </c>
      <c r="C12" s="12">
        <v>142645</v>
      </c>
      <c r="D12" s="13">
        <v>214695</v>
      </c>
      <c r="E12" s="13">
        <v>187617</v>
      </c>
      <c r="F12" s="13">
        <v>184809</v>
      </c>
      <c r="G12" s="13">
        <v>175860</v>
      </c>
      <c r="H12" s="13">
        <v>172280</v>
      </c>
      <c r="I12" s="13">
        <v>169176</v>
      </c>
      <c r="J12" s="13">
        <v>168002</v>
      </c>
      <c r="K12" s="13">
        <v>161512</v>
      </c>
      <c r="L12" s="13">
        <v>161512</v>
      </c>
      <c r="M12" s="13">
        <v>163748</v>
      </c>
      <c r="N12" s="13">
        <v>167744</v>
      </c>
      <c r="O12" s="13">
        <v>167622</v>
      </c>
      <c r="P12" s="13">
        <v>161112</v>
      </c>
      <c r="Q12" s="13">
        <v>158541</v>
      </c>
      <c r="R12" s="13">
        <v>161990</v>
      </c>
      <c r="S12" s="13">
        <v>159214</v>
      </c>
      <c r="T12" s="13">
        <v>155583</v>
      </c>
      <c r="U12" s="2"/>
      <c r="V1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</row>
    <row r="13" spans="1:118" s="10" customFormat="1" ht="13.5">
      <c r="A13" s="11" t="s">
        <v>16</v>
      </c>
      <c r="B13" s="10" t="s">
        <v>17</v>
      </c>
      <c r="C13" s="12">
        <v>742332</v>
      </c>
      <c r="D13" s="14">
        <v>749453</v>
      </c>
      <c r="E13" s="13">
        <v>728426</v>
      </c>
      <c r="F13" s="13">
        <v>717131</v>
      </c>
      <c r="G13" s="13">
        <v>687390</v>
      </c>
      <c r="H13" s="13">
        <v>685290</v>
      </c>
      <c r="I13" s="13">
        <v>669956</v>
      </c>
      <c r="J13" s="13">
        <v>668032</v>
      </c>
      <c r="K13" s="13">
        <v>668858</v>
      </c>
      <c r="L13" s="13">
        <v>668853</v>
      </c>
      <c r="M13" s="13">
        <v>632305</v>
      </c>
      <c r="N13" s="13">
        <v>623043</v>
      </c>
      <c r="O13" s="13">
        <v>626279</v>
      </c>
      <c r="P13" s="13">
        <v>597991</v>
      </c>
      <c r="Q13" s="13">
        <v>574531</v>
      </c>
      <c r="R13" s="13">
        <v>550684</v>
      </c>
      <c r="S13" s="13">
        <v>537181</v>
      </c>
      <c r="T13" s="13">
        <v>530831</v>
      </c>
      <c r="U13" s="2"/>
      <c r="V13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</row>
    <row r="14" spans="1:118" s="10" customFormat="1" ht="13.5">
      <c r="A14" s="11" t="s">
        <v>18</v>
      </c>
      <c r="B14" s="10" t="s">
        <v>19</v>
      </c>
      <c r="C14" s="12">
        <v>1983896</v>
      </c>
      <c r="D14" s="13">
        <v>1975036</v>
      </c>
      <c r="E14" s="13">
        <v>1917974</v>
      </c>
      <c r="F14" s="13">
        <v>1852311</v>
      </c>
      <c r="G14" s="13">
        <v>1759903</v>
      </c>
      <c r="H14" s="13">
        <v>1714490</v>
      </c>
      <c r="I14" s="13">
        <v>1631154</v>
      </c>
      <c r="J14" s="13">
        <v>1539862</v>
      </c>
      <c r="K14" s="13">
        <v>1470596</v>
      </c>
      <c r="L14" s="13">
        <v>1470597</v>
      </c>
      <c r="M14" s="13">
        <v>1381730</v>
      </c>
      <c r="N14" s="13">
        <v>1332708</v>
      </c>
      <c r="O14" s="13">
        <v>1301073</v>
      </c>
      <c r="P14" s="13">
        <v>1260178</v>
      </c>
      <c r="Q14" s="13">
        <v>1177218</v>
      </c>
      <c r="R14" s="13">
        <v>1152007</v>
      </c>
      <c r="S14" s="13">
        <v>1124363</v>
      </c>
      <c r="T14" s="13">
        <v>1092960</v>
      </c>
      <c r="U14" s="2"/>
      <c r="V14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</row>
    <row r="15" spans="1:118" s="10" customFormat="1" ht="13.5">
      <c r="A15" s="11" t="s">
        <v>20</v>
      </c>
      <c r="B15" s="10" t="s">
        <v>21</v>
      </c>
      <c r="C15" s="12">
        <v>1160286</v>
      </c>
      <c r="D15" s="13">
        <v>1154612</v>
      </c>
      <c r="E15" s="13">
        <v>1088350</v>
      </c>
      <c r="F15" s="13">
        <v>1054449</v>
      </c>
      <c r="G15" s="13">
        <v>1034079</v>
      </c>
      <c r="H15" s="13">
        <v>1010928</v>
      </c>
      <c r="I15" s="13">
        <v>990784</v>
      </c>
      <c r="J15" s="13">
        <v>988407</v>
      </c>
      <c r="K15" s="13">
        <v>1145661</v>
      </c>
      <c r="L15" s="13">
        <v>1145661</v>
      </c>
      <c r="M15" s="13">
        <v>1110014</v>
      </c>
      <c r="N15" s="13">
        <v>1108229</v>
      </c>
      <c r="O15" s="13">
        <v>1102993</v>
      </c>
      <c r="P15" s="13">
        <v>1115424</v>
      </c>
      <c r="Q15" s="13">
        <v>1109273</v>
      </c>
      <c r="R15" s="13">
        <v>1066273</v>
      </c>
      <c r="S15" s="13">
        <v>1069764</v>
      </c>
      <c r="T15" s="13">
        <v>1054757</v>
      </c>
      <c r="U15" s="2"/>
      <c r="V15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</row>
    <row r="16" spans="1:118" s="10" customFormat="1" ht="13.5">
      <c r="A16" s="11" t="s">
        <v>22</v>
      </c>
      <c r="B16" s="10" t="s">
        <v>23</v>
      </c>
      <c r="C16" s="12">
        <v>203109</v>
      </c>
      <c r="D16" s="13">
        <v>195944</v>
      </c>
      <c r="E16" s="13">
        <v>201437</v>
      </c>
      <c r="F16" s="13">
        <v>211458</v>
      </c>
      <c r="G16" s="13">
        <v>210985</v>
      </c>
      <c r="H16" s="13">
        <v>215475</v>
      </c>
      <c r="I16" s="13">
        <v>212680</v>
      </c>
      <c r="J16" s="13">
        <v>205956</v>
      </c>
      <c r="K16" s="13">
        <v>207549</v>
      </c>
      <c r="L16" s="13">
        <v>207552</v>
      </c>
      <c r="M16" s="13">
        <v>208245</v>
      </c>
      <c r="N16" s="13">
        <v>211894</v>
      </c>
      <c r="O16" s="13">
        <v>215567</v>
      </c>
      <c r="P16" s="13">
        <v>229093</v>
      </c>
      <c r="Q16" s="13">
        <v>223890</v>
      </c>
      <c r="R16" s="13">
        <v>213675</v>
      </c>
      <c r="S16" s="13">
        <v>216435</v>
      </c>
      <c r="T16" s="13">
        <v>215910</v>
      </c>
      <c r="U16" s="2"/>
      <c r="V16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</row>
    <row r="17" spans="1:118" s="10" customFormat="1" ht="13.5">
      <c r="A17" s="11" t="s">
        <v>24</v>
      </c>
      <c r="B17" s="10" t="s">
        <v>25</v>
      </c>
      <c r="C17" s="12">
        <v>1746921</v>
      </c>
      <c r="D17" s="15">
        <v>1503303</v>
      </c>
      <c r="E17" s="13">
        <v>1522286</v>
      </c>
      <c r="F17" s="13">
        <v>1526702</v>
      </c>
      <c r="G17" s="13">
        <v>1523277</v>
      </c>
      <c r="H17" s="13">
        <v>1508912</v>
      </c>
      <c r="I17" s="13">
        <v>1495689</v>
      </c>
      <c r="J17" s="13">
        <v>1492028</v>
      </c>
      <c r="K17" s="13">
        <v>1507448</v>
      </c>
      <c r="L17" s="13">
        <v>1507462</v>
      </c>
      <c r="M17" s="13">
        <v>1463428</v>
      </c>
      <c r="N17" s="13">
        <v>1394483</v>
      </c>
      <c r="O17" s="13">
        <v>1322315</v>
      </c>
      <c r="P17" s="13">
        <v>1279648</v>
      </c>
      <c r="Q17" s="13">
        <v>1271704</v>
      </c>
      <c r="R17" s="13">
        <v>1243511</v>
      </c>
      <c r="S17" s="13">
        <v>1223721</v>
      </c>
      <c r="T17" s="13">
        <v>1194797</v>
      </c>
      <c r="U17" s="2"/>
      <c r="V17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</row>
    <row r="18" spans="1:118" s="10" customFormat="1" ht="13.5">
      <c r="A18" s="11" t="s">
        <v>26</v>
      </c>
      <c r="B18" s="10" t="s">
        <v>27</v>
      </c>
      <c r="C18" s="12">
        <v>551273</v>
      </c>
      <c r="D18" s="13">
        <v>559648</v>
      </c>
      <c r="E18" s="13">
        <v>546677</v>
      </c>
      <c r="F18" s="13">
        <v>540475</v>
      </c>
      <c r="G18" s="13">
        <v>541140</v>
      </c>
      <c r="H18" s="13">
        <v>517205</v>
      </c>
      <c r="I18" s="13">
        <v>516630</v>
      </c>
      <c r="J18" s="13">
        <v>509232</v>
      </c>
      <c r="K18" s="13">
        <v>492959</v>
      </c>
      <c r="L18" s="13">
        <v>492959</v>
      </c>
      <c r="M18" s="13">
        <v>503640</v>
      </c>
      <c r="N18" s="13">
        <v>522305</v>
      </c>
      <c r="O18" s="13">
        <v>492800</v>
      </c>
      <c r="P18" s="13">
        <v>461662</v>
      </c>
      <c r="Q18" s="13">
        <v>458854</v>
      </c>
      <c r="R18" s="13">
        <v>463315</v>
      </c>
      <c r="S18" s="13">
        <v>401270</v>
      </c>
      <c r="T18" s="13">
        <v>385847</v>
      </c>
      <c r="U18" s="2"/>
      <c r="V18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</row>
    <row r="19" spans="1:118" s="10" customFormat="1" ht="13.5">
      <c r="A19" s="11" t="s">
        <v>28</v>
      </c>
      <c r="B19" s="10" t="s">
        <v>29</v>
      </c>
      <c r="C19" s="12">
        <v>516039</v>
      </c>
      <c r="D19" s="13">
        <v>483557</v>
      </c>
      <c r="E19" s="13">
        <v>481872</v>
      </c>
      <c r="F19" s="13">
        <v>464573</v>
      </c>
      <c r="G19" s="13">
        <v>436244</v>
      </c>
      <c r="H19" s="13">
        <v>415262</v>
      </c>
      <c r="I19" s="13">
        <v>395846</v>
      </c>
      <c r="J19" s="13">
        <v>393011</v>
      </c>
      <c r="K19" s="13">
        <v>393109</v>
      </c>
      <c r="L19" s="13">
        <v>393109</v>
      </c>
      <c r="M19" s="13">
        <v>393776</v>
      </c>
      <c r="N19" s="13">
        <v>397326</v>
      </c>
      <c r="O19" s="13">
        <v>402340</v>
      </c>
      <c r="P19" s="13">
        <v>397668</v>
      </c>
      <c r="Q19" s="13">
        <v>388941</v>
      </c>
      <c r="R19" s="13">
        <v>390672</v>
      </c>
      <c r="S19" s="13">
        <v>380521</v>
      </c>
      <c r="T19" s="13">
        <v>379808</v>
      </c>
      <c r="U19" s="2"/>
      <c r="V19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</row>
    <row r="20" spans="1:118" s="10" customFormat="1" ht="13.5">
      <c r="A20" s="11" t="s">
        <v>30</v>
      </c>
      <c r="B20" s="10" t="s">
        <v>31</v>
      </c>
      <c r="C20" s="15"/>
      <c r="D20" s="15" t="s">
        <v>32</v>
      </c>
      <c r="E20" s="15" t="s">
        <v>32</v>
      </c>
      <c r="F20" s="15" t="s">
        <v>32</v>
      </c>
      <c r="G20" s="15" t="s">
        <v>32</v>
      </c>
      <c r="H20" s="15" t="s">
        <v>32</v>
      </c>
      <c r="I20" s="13">
        <v>224802</v>
      </c>
      <c r="J20" s="13">
        <v>217872</v>
      </c>
      <c r="K20" s="13">
        <v>220556</v>
      </c>
      <c r="L20" s="13">
        <v>220561</v>
      </c>
      <c r="M20" s="13">
        <v>203941</v>
      </c>
      <c r="N20" s="13">
        <v>197703</v>
      </c>
      <c r="O20" s="13">
        <v>191563</v>
      </c>
      <c r="P20" s="13">
        <v>190202</v>
      </c>
      <c r="Q20" s="13">
        <v>188156</v>
      </c>
      <c r="R20" s="13">
        <v>179496</v>
      </c>
      <c r="S20" s="13">
        <v>171589</v>
      </c>
      <c r="T20" s="13">
        <v>169457</v>
      </c>
      <c r="U20" s="2"/>
      <c r="V20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</row>
    <row r="21" spans="1:118" s="10" customFormat="1" ht="13.5">
      <c r="A21" s="11" t="s">
        <v>33</v>
      </c>
      <c r="B21" s="10" t="s">
        <v>34</v>
      </c>
      <c r="C21" s="15"/>
      <c r="D21" s="15" t="s">
        <v>32</v>
      </c>
      <c r="E21" s="15" t="s">
        <v>32</v>
      </c>
      <c r="F21" s="15" t="s">
        <v>32</v>
      </c>
      <c r="G21" s="15" t="s">
        <v>32</v>
      </c>
      <c r="H21" s="15" t="s">
        <v>32</v>
      </c>
      <c r="I21" s="13">
        <v>268888</v>
      </c>
      <c r="J21" s="13">
        <v>258422</v>
      </c>
      <c r="K21" s="13">
        <v>250991</v>
      </c>
      <c r="L21" s="13">
        <v>250992</v>
      </c>
      <c r="M21" s="13">
        <v>234872</v>
      </c>
      <c r="N21" s="13">
        <v>244610</v>
      </c>
      <c r="O21" s="13">
        <v>236203</v>
      </c>
      <c r="P21" s="13">
        <v>224730</v>
      </c>
      <c r="Q21" s="13">
        <v>221135</v>
      </c>
      <c r="R21" s="13">
        <v>217914</v>
      </c>
      <c r="S21" s="13">
        <v>218728</v>
      </c>
      <c r="T21" s="13">
        <v>218022</v>
      </c>
      <c r="U21" s="2"/>
      <c r="V21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</row>
    <row r="22" spans="1:118" s="10" customFormat="1" ht="13.5">
      <c r="A22" s="11" t="s">
        <v>35</v>
      </c>
      <c r="B22" s="10" t="s">
        <v>36</v>
      </c>
      <c r="C22" s="12">
        <v>1099575</v>
      </c>
      <c r="D22" s="13">
        <v>1215357</v>
      </c>
      <c r="E22" s="13">
        <v>1137491</v>
      </c>
      <c r="F22" s="13">
        <v>1253346</v>
      </c>
      <c r="G22" s="13">
        <v>1251237</v>
      </c>
      <c r="H22" s="13">
        <v>1179014</v>
      </c>
      <c r="I22" s="13">
        <v>1122119</v>
      </c>
      <c r="J22" s="13">
        <v>1030797</v>
      </c>
      <c r="K22" s="13">
        <v>1017323</v>
      </c>
      <c r="L22" s="13">
        <v>1017317</v>
      </c>
      <c r="M22" s="13">
        <v>973996</v>
      </c>
      <c r="N22" s="13">
        <v>974901</v>
      </c>
      <c r="O22" s="13">
        <v>996983</v>
      </c>
      <c r="P22" s="13">
        <v>942524</v>
      </c>
      <c r="Q22" s="13">
        <v>911941</v>
      </c>
      <c r="R22" s="13">
        <v>899739</v>
      </c>
      <c r="S22" s="13">
        <v>881298</v>
      </c>
      <c r="T22" s="13">
        <v>870328</v>
      </c>
      <c r="U22" s="2"/>
      <c r="V2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</row>
    <row r="23" spans="1:118" s="10" customFormat="1" ht="15.75">
      <c r="A23" s="8" t="s">
        <v>37</v>
      </c>
      <c r="C23" s="16">
        <f aca="true" t="shared" si="0" ref="C23:T23">SUM(C10:C22)</f>
        <v>8758887</v>
      </c>
      <c r="D23" s="16">
        <f t="shared" si="0"/>
        <v>8662929</v>
      </c>
      <c r="E23" s="16">
        <f t="shared" si="0"/>
        <v>8407484</v>
      </c>
      <c r="F23" s="16">
        <f t="shared" si="0"/>
        <v>8357438</v>
      </c>
      <c r="G23" s="16">
        <f t="shared" si="0"/>
        <v>8115069</v>
      </c>
      <c r="H23" s="16">
        <f t="shared" si="0"/>
        <v>7921715</v>
      </c>
      <c r="I23" s="16">
        <f t="shared" si="0"/>
        <v>8187105</v>
      </c>
      <c r="J23" s="16">
        <f t="shared" si="0"/>
        <v>7944681</v>
      </c>
      <c r="K23" s="16">
        <f t="shared" si="0"/>
        <v>7995338</v>
      </c>
      <c r="L23" s="16">
        <f t="shared" si="0"/>
        <v>7995351</v>
      </c>
      <c r="M23" s="16">
        <f t="shared" si="0"/>
        <v>7720837</v>
      </c>
      <c r="N23" s="16">
        <f t="shared" si="0"/>
        <v>7631821</v>
      </c>
      <c r="O23" s="16">
        <f t="shared" si="0"/>
        <v>7507291</v>
      </c>
      <c r="P23" s="16">
        <f t="shared" si="0"/>
        <v>7294895</v>
      </c>
      <c r="Q23" s="16">
        <f t="shared" si="0"/>
        <v>7097160</v>
      </c>
      <c r="R23" s="16">
        <f t="shared" si="0"/>
        <v>6940496</v>
      </c>
      <c r="S23" s="16">
        <f t="shared" si="0"/>
        <v>6756389</v>
      </c>
      <c r="T23" s="16">
        <f t="shared" si="0"/>
        <v>6635373</v>
      </c>
      <c r="U23" s="2"/>
      <c r="V2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</row>
    <row r="24" spans="1:118" s="10" customFormat="1" ht="13.5">
      <c r="A24" s="11" t="s">
        <v>38</v>
      </c>
      <c r="B24" s="10" t="s">
        <v>39</v>
      </c>
      <c r="C24" s="15"/>
      <c r="D24" s="15" t="s">
        <v>32</v>
      </c>
      <c r="E24" s="15" t="s">
        <v>32</v>
      </c>
      <c r="F24" s="15" t="s">
        <v>32</v>
      </c>
      <c r="G24" s="15" t="s">
        <v>32</v>
      </c>
      <c r="H24" s="15" t="s">
        <v>32</v>
      </c>
      <c r="I24" s="15" t="s">
        <v>32</v>
      </c>
      <c r="J24" s="15" t="s">
        <v>32</v>
      </c>
      <c r="K24" s="13" t="s">
        <v>32</v>
      </c>
      <c r="L24" s="13">
        <v>502563</v>
      </c>
      <c r="M24" s="13">
        <v>513774</v>
      </c>
      <c r="N24" s="13">
        <v>528711</v>
      </c>
      <c r="O24" s="13">
        <v>555030</v>
      </c>
      <c r="P24" s="13">
        <v>548769</v>
      </c>
      <c r="Q24" s="13">
        <v>538442</v>
      </c>
      <c r="R24" s="13">
        <v>545190</v>
      </c>
      <c r="S24" s="13">
        <v>526057</v>
      </c>
      <c r="T24" s="17">
        <v>526057</v>
      </c>
      <c r="U24" s="2"/>
      <c r="V24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</row>
    <row r="25" spans="1:118" s="10" customFormat="1" ht="13.5">
      <c r="A25" s="11" t="s">
        <v>40</v>
      </c>
      <c r="B25" s="10" t="s">
        <v>41</v>
      </c>
      <c r="C25" s="15"/>
      <c r="D25" s="15" t="s">
        <v>32</v>
      </c>
      <c r="E25" s="15" t="s">
        <v>32</v>
      </c>
      <c r="F25" s="15" t="s">
        <v>32</v>
      </c>
      <c r="G25" s="15" t="s">
        <v>32</v>
      </c>
      <c r="H25" s="15" t="s">
        <v>32</v>
      </c>
      <c r="I25" s="15" t="s">
        <v>32</v>
      </c>
      <c r="J25" s="15" t="s">
        <v>32</v>
      </c>
      <c r="K25" s="13">
        <v>1202438</v>
      </c>
      <c r="L25" s="13">
        <v>1237842</v>
      </c>
      <c r="M25" s="13">
        <v>1286024</v>
      </c>
      <c r="N25" s="13">
        <v>1321060</v>
      </c>
      <c r="O25" s="13">
        <v>1361821</v>
      </c>
      <c r="P25" s="13">
        <v>1351242</v>
      </c>
      <c r="Q25" s="13">
        <v>1355745</v>
      </c>
      <c r="R25" s="13">
        <v>1328945</v>
      </c>
      <c r="S25" s="13">
        <v>1272375</v>
      </c>
      <c r="T25" s="13">
        <v>1261003</v>
      </c>
      <c r="U25" s="2"/>
      <c r="V25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</row>
    <row r="26" spans="1:118" s="10" customFormat="1" ht="15.75">
      <c r="A26" s="8" t="s">
        <v>70</v>
      </c>
      <c r="C26" s="15"/>
      <c r="D26" s="15"/>
      <c r="E26" s="15"/>
      <c r="F26" s="15"/>
      <c r="G26" s="15"/>
      <c r="H26" s="15"/>
      <c r="I26" s="15"/>
      <c r="J26" s="15"/>
      <c r="K26" s="15"/>
      <c r="L26" s="15">
        <f aca="true" t="shared" si="1" ref="L26:T26">SUM(L24:L25)</f>
        <v>1740405</v>
      </c>
      <c r="M26" s="15">
        <f t="shared" si="1"/>
        <v>1799798</v>
      </c>
      <c r="N26" s="15">
        <f t="shared" si="1"/>
        <v>1849771</v>
      </c>
      <c r="O26" s="15">
        <f t="shared" si="1"/>
        <v>1916851</v>
      </c>
      <c r="P26" s="15">
        <f t="shared" si="1"/>
        <v>1900011</v>
      </c>
      <c r="Q26" s="15">
        <f t="shared" si="1"/>
        <v>1894187</v>
      </c>
      <c r="R26" s="15">
        <f t="shared" si="1"/>
        <v>1874135</v>
      </c>
      <c r="S26" s="15">
        <f t="shared" si="1"/>
        <v>1798432</v>
      </c>
      <c r="T26" s="15">
        <f t="shared" si="1"/>
        <v>1787060</v>
      </c>
      <c r="U26" s="2"/>
      <c r="V26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</row>
    <row r="27" spans="1:118" s="10" customFormat="1" ht="12" customHeight="1">
      <c r="A27" s="11" t="s">
        <v>42</v>
      </c>
      <c r="B27" s="10" t="s">
        <v>43</v>
      </c>
      <c r="C27" s="15"/>
      <c r="D27" s="15" t="s">
        <v>32</v>
      </c>
      <c r="E27" s="15" t="s">
        <v>32</v>
      </c>
      <c r="F27" s="15" t="s">
        <v>32</v>
      </c>
      <c r="G27" s="15" t="s">
        <v>32</v>
      </c>
      <c r="H27" s="15" t="s">
        <v>32</v>
      </c>
      <c r="I27" s="15" t="s">
        <v>32</v>
      </c>
      <c r="J27" s="15" t="s">
        <v>32</v>
      </c>
      <c r="K27" s="15" t="s">
        <v>32</v>
      </c>
      <c r="L27" s="15" t="s">
        <v>32</v>
      </c>
      <c r="M27" s="15" t="s">
        <v>32</v>
      </c>
      <c r="N27" s="15" t="s">
        <v>32</v>
      </c>
      <c r="O27" s="15" t="s">
        <v>32</v>
      </c>
      <c r="P27" s="15" t="s">
        <v>32</v>
      </c>
      <c r="Q27" s="15" t="s">
        <v>32</v>
      </c>
      <c r="R27" s="13">
        <v>63244</v>
      </c>
      <c r="S27" s="13">
        <v>62039</v>
      </c>
      <c r="T27" s="13">
        <v>53312</v>
      </c>
      <c r="U27" s="2"/>
      <c r="V27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</row>
    <row r="28" spans="1:118" s="10" customFormat="1" ht="13.5">
      <c r="A28" s="11" t="s">
        <v>44</v>
      </c>
      <c r="B28" s="10" t="s">
        <v>45</v>
      </c>
      <c r="C28" s="15"/>
      <c r="D28" s="15" t="s">
        <v>32</v>
      </c>
      <c r="E28" s="15" t="s">
        <v>32</v>
      </c>
      <c r="F28" s="15" t="s">
        <v>32</v>
      </c>
      <c r="G28" s="15" t="s">
        <v>32</v>
      </c>
      <c r="H28" s="15" t="s">
        <v>32</v>
      </c>
      <c r="I28" s="15" t="s">
        <v>32</v>
      </c>
      <c r="J28" s="15" t="s">
        <v>32</v>
      </c>
      <c r="K28" s="15" t="s">
        <v>32</v>
      </c>
      <c r="L28" s="15" t="s">
        <v>32</v>
      </c>
      <c r="M28" s="15" t="s">
        <v>32</v>
      </c>
      <c r="N28" s="15" t="s">
        <v>32</v>
      </c>
      <c r="O28" s="15" t="s">
        <v>32</v>
      </c>
      <c r="P28" s="15" t="s">
        <v>32</v>
      </c>
      <c r="Q28" s="15" t="s">
        <v>32</v>
      </c>
      <c r="R28" s="13">
        <v>52662</v>
      </c>
      <c r="S28" s="13">
        <v>46707</v>
      </c>
      <c r="T28" s="13">
        <v>40709</v>
      </c>
      <c r="U28" s="2"/>
      <c r="V28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</row>
    <row r="29" spans="1:118" s="10" customFormat="1" ht="13.5">
      <c r="A29" s="11" t="s">
        <v>46</v>
      </c>
      <c r="B29" s="10" t="s">
        <v>47</v>
      </c>
      <c r="C29" s="15"/>
      <c r="D29" s="15" t="s">
        <v>32</v>
      </c>
      <c r="E29" s="15" t="s">
        <v>32</v>
      </c>
      <c r="F29" s="15" t="s">
        <v>32</v>
      </c>
      <c r="G29" s="15" t="s">
        <v>32</v>
      </c>
      <c r="H29" s="15" t="s">
        <v>32</v>
      </c>
      <c r="I29" s="15" t="s">
        <v>32</v>
      </c>
      <c r="J29" s="15" t="s">
        <v>32</v>
      </c>
      <c r="K29" s="15" t="s">
        <v>32</v>
      </c>
      <c r="L29" s="15" t="s">
        <v>32</v>
      </c>
      <c r="M29" s="15" t="s">
        <v>32</v>
      </c>
      <c r="N29" s="15" t="s">
        <v>32</v>
      </c>
      <c r="O29" s="15" t="s">
        <v>32</v>
      </c>
      <c r="P29" s="15" t="s">
        <v>32</v>
      </c>
      <c r="Q29" s="15" t="s">
        <v>32</v>
      </c>
      <c r="R29" s="13">
        <v>72521</v>
      </c>
      <c r="S29" s="13">
        <v>64486</v>
      </c>
      <c r="T29" s="13">
        <v>61210</v>
      </c>
      <c r="U29" s="2"/>
      <c r="V29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</row>
    <row r="30" spans="1:118" s="10" customFormat="1" ht="13.5">
      <c r="A30" s="11" t="s">
        <v>48</v>
      </c>
      <c r="B30" s="10" t="s">
        <v>49</v>
      </c>
      <c r="C30" s="15"/>
      <c r="D30" s="15" t="s">
        <v>32</v>
      </c>
      <c r="E30" s="15" t="s">
        <v>32</v>
      </c>
      <c r="F30" s="15" t="s">
        <v>32</v>
      </c>
      <c r="G30" s="15" t="s">
        <v>32</v>
      </c>
      <c r="H30" s="15" t="s">
        <v>32</v>
      </c>
      <c r="I30" s="15" t="s">
        <v>32</v>
      </c>
      <c r="J30" s="15" t="s">
        <v>32</v>
      </c>
      <c r="K30" s="15" t="s">
        <v>32</v>
      </c>
      <c r="L30" s="15" t="s">
        <v>32</v>
      </c>
      <c r="M30" s="15" t="s">
        <v>32</v>
      </c>
      <c r="N30" s="15" t="s">
        <v>32</v>
      </c>
      <c r="O30" s="15" t="s">
        <v>32</v>
      </c>
      <c r="P30" s="15" t="s">
        <v>32</v>
      </c>
      <c r="Q30" s="15" t="s">
        <v>32</v>
      </c>
      <c r="R30" s="13">
        <v>77809</v>
      </c>
      <c r="S30" s="13">
        <v>70608</v>
      </c>
      <c r="T30" s="13">
        <v>68458</v>
      </c>
      <c r="U30" s="2"/>
      <c r="V30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</row>
    <row r="31" spans="1:118" s="10" customFormat="1" ht="13.5">
      <c r="A31" s="11" t="s">
        <v>50</v>
      </c>
      <c r="B31" s="10" t="s">
        <v>51</v>
      </c>
      <c r="C31" s="15"/>
      <c r="D31" s="15" t="s">
        <v>32</v>
      </c>
      <c r="E31" s="15" t="s">
        <v>32</v>
      </c>
      <c r="F31" s="15" t="s">
        <v>32</v>
      </c>
      <c r="G31" s="15" t="s">
        <v>32</v>
      </c>
      <c r="H31" s="15" t="s">
        <v>32</v>
      </c>
      <c r="I31" s="15" t="s">
        <v>32</v>
      </c>
      <c r="J31" s="15" t="s">
        <v>32</v>
      </c>
      <c r="K31" s="15" t="s">
        <v>32</v>
      </c>
      <c r="L31" s="15" t="s">
        <v>32</v>
      </c>
      <c r="M31" s="15" t="s">
        <v>32</v>
      </c>
      <c r="N31" s="15" t="s">
        <v>32</v>
      </c>
      <c r="O31" s="15" t="s">
        <v>32</v>
      </c>
      <c r="P31" s="15" t="s">
        <v>32</v>
      </c>
      <c r="Q31" s="15" t="s">
        <v>32</v>
      </c>
      <c r="R31" s="13">
        <v>122238</v>
      </c>
      <c r="S31" s="13">
        <v>99273</v>
      </c>
      <c r="T31" s="13">
        <v>98622</v>
      </c>
      <c r="U31" s="2"/>
      <c r="V31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</row>
    <row r="32" spans="1:118" s="10" customFormat="1" ht="13.5">
      <c r="A32" s="11" t="s">
        <v>52</v>
      </c>
      <c r="B32" s="10" t="s">
        <v>53</v>
      </c>
      <c r="C32" s="15"/>
      <c r="D32" s="15" t="s">
        <v>32</v>
      </c>
      <c r="E32" s="15" t="s">
        <v>32</v>
      </c>
      <c r="F32" s="15" t="s">
        <v>32</v>
      </c>
      <c r="G32" s="15" t="s">
        <v>32</v>
      </c>
      <c r="H32" s="15" t="s">
        <v>32</v>
      </c>
      <c r="I32" s="15" t="s">
        <v>32</v>
      </c>
      <c r="J32" s="15" t="s">
        <v>32</v>
      </c>
      <c r="K32" s="15" t="s">
        <v>32</v>
      </c>
      <c r="L32" s="15" t="s">
        <v>32</v>
      </c>
      <c r="M32" s="15" t="s">
        <v>32</v>
      </c>
      <c r="N32" s="15" t="s">
        <v>32</v>
      </c>
      <c r="O32" s="15" t="s">
        <v>32</v>
      </c>
      <c r="P32" s="15" t="s">
        <v>32</v>
      </c>
      <c r="Q32" s="15" t="s">
        <v>32</v>
      </c>
      <c r="R32" s="13">
        <v>146936</v>
      </c>
      <c r="S32" s="13">
        <v>105410</v>
      </c>
      <c r="T32" s="13">
        <v>99844</v>
      </c>
      <c r="U32" s="2"/>
      <c r="V3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</row>
    <row r="33" spans="1:118" s="10" customFormat="1" ht="13.5">
      <c r="A33" s="11" t="s">
        <v>54</v>
      </c>
      <c r="B33" s="10" t="s">
        <v>55</v>
      </c>
      <c r="C33" s="15"/>
      <c r="D33" s="15" t="s">
        <v>32</v>
      </c>
      <c r="E33" s="15" t="s">
        <v>32</v>
      </c>
      <c r="F33" s="15" t="s">
        <v>32</v>
      </c>
      <c r="G33" s="15" t="s">
        <v>32</v>
      </c>
      <c r="H33" s="15" t="s">
        <v>32</v>
      </c>
      <c r="I33" s="15" t="s">
        <v>32</v>
      </c>
      <c r="J33" s="15" t="s">
        <v>32</v>
      </c>
      <c r="K33" s="15" t="s">
        <v>32</v>
      </c>
      <c r="L33" s="15" t="s">
        <v>32</v>
      </c>
      <c r="M33" s="15" t="s">
        <v>32</v>
      </c>
      <c r="N33" s="15" t="s">
        <v>32</v>
      </c>
      <c r="O33" s="15" t="s">
        <v>32</v>
      </c>
      <c r="P33" s="15" t="s">
        <v>32</v>
      </c>
      <c r="Q33" s="15" t="s">
        <v>32</v>
      </c>
      <c r="R33" s="13">
        <v>10958</v>
      </c>
      <c r="S33" s="13">
        <v>11119</v>
      </c>
      <c r="T33" s="13">
        <v>10943</v>
      </c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</row>
    <row r="34" spans="1:118" s="20" customFormat="1" ht="15.75">
      <c r="A34" s="18" t="s">
        <v>71</v>
      </c>
      <c r="B34" s="19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>
        <f>SUM(R27:R33)</f>
        <v>546368</v>
      </c>
      <c r="S34" s="15">
        <f>SUM(S27:S33)</f>
        <v>459642</v>
      </c>
      <c r="T34" s="15">
        <f>SUM(T27:T33)</f>
        <v>433098</v>
      </c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</row>
    <row r="35" spans="1:118" s="20" customFormat="1" ht="12.75">
      <c r="A35" s="11" t="s">
        <v>56</v>
      </c>
      <c r="B35" s="21" t="s">
        <v>57</v>
      </c>
      <c r="C35" s="22"/>
      <c r="D35" s="2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21"/>
      <c r="T35" s="21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</row>
    <row r="36" spans="1:118" s="20" customFormat="1" ht="12.75">
      <c r="A36" s="11" t="s">
        <v>58</v>
      </c>
      <c r="B36" s="21" t="s">
        <v>59</v>
      </c>
      <c r="C36" s="22"/>
      <c r="D36" s="2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21"/>
      <c r="T36" s="2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</row>
    <row r="37" spans="19:118" ht="12.75"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</row>
    <row r="39" ht="12.75">
      <c r="B39" s="1" t="s">
        <v>66</v>
      </c>
    </row>
    <row r="40" spans="2:3" ht="12.75">
      <c r="B40" s="1" t="s">
        <v>67</v>
      </c>
      <c r="C40" t="s">
        <v>72</v>
      </c>
    </row>
    <row r="41" spans="2:3" ht="12.75">
      <c r="B41" s="1" t="s">
        <v>68</v>
      </c>
      <c r="C41" t="s">
        <v>69</v>
      </c>
    </row>
    <row r="42" ht="12.75">
      <c r="A42"/>
    </row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  <row r="49" s="20" customFormat="1" ht="12.75"/>
    <row r="50" s="20" customFormat="1" ht="12.75"/>
    <row r="51" s="20" customFormat="1" ht="12.75"/>
    <row r="52" s="20" customFormat="1" ht="12.75"/>
    <row r="53" s="20" customFormat="1" ht="12.75"/>
    <row r="54" s="20" customFormat="1" ht="12.75"/>
    <row r="55" s="20" customFormat="1" ht="12.75"/>
    <row r="56" s="20" customFormat="1" ht="12.75"/>
    <row r="57" s="20" customFormat="1" ht="12.75"/>
    <row r="58" s="20" customFormat="1" ht="12.75"/>
    <row r="59" s="20" customFormat="1" ht="12.75"/>
    <row r="60" s="20" customFormat="1" ht="12.75"/>
    <row r="61" s="20" customFormat="1" ht="12.75">
      <c r="A61" s="23"/>
    </row>
    <row r="62" s="20" customFormat="1" ht="12.75">
      <c r="A62" s="23"/>
    </row>
    <row r="63" s="20" customFormat="1" ht="12.75">
      <c r="A63" s="23"/>
    </row>
    <row r="64" s="20" customFormat="1" ht="12.75">
      <c r="A64" s="23"/>
    </row>
    <row r="65" s="20" customFormat="1" ht="12.75">
      <c r="A65" s="23"/>
    </row>
    <row r="66" s="20" customFormat="1" ht="12.75">
      <c r="A66" s="23"/>
    </row>
    <row r="67" s="20" customFormat="1" ht="12.75">
      <c r="A67" s="23"/>
    </row>
    <row r="68" s="20" customFormat="1" ht="12.75">
      <c r="A68" s="23"/>
    </row>
    <row r="69" s="20" customFormat="1" ht="12.75">
      <c r="A69" s="23"/>
    </row>
    <row r="70" s="20" customFormat="1" ht="12.75">
      <c r="A70" s="23"/>
    </row>
    <row r="71" s="20" customFormat="1" ht="12.75">
      <c r="A71" s="23"/>
    </row>
    <row r="72" s="20" customFormat="1" ht="12.75">
      <c r="A72" s="23"/>
    </row>
    <row r="73" s="20" customFormat="1" ht="12.75">
      <c r="A73" s="23"/>
    </row>
    <row r="74" s="20" customFormat="1" ht="12.75">
      <c r="A74" s="23"/>
    </row>
    <row r="75" s="20" customFormat="1" ht="12.75">
      <c r="A75" s="23"/>
    </row>
    <row r="76" s="20" customFormat="1" ht="12.75">
      <c r="A76" s="23"/>
    </row>
    <row r="77" s="20" customFormat="1" ht="12.75">
      <c r="A77" s="23"/>
    </row>
    <row r="78" s="20" customFormat="1" ht="12.75">
      <c r="A78" s="23"/>
    </row>
    <row r="79" s="20" customFormat="1" ht="12.75">
      <c r="A79" s="23"/>
    </row>
    <row r="80" s="20" customFormat="1" ht="12.75">
      <c r="A80" s="23"/>
    </row>
    <row r="81" s="20" customFormat="1" ht="12.75">
      <c r="A81" s="23"/>
    </row>
    <row r="82" s="20" customFormat="1" ht="12.75">
      <c r="A82" s="23"/>
    </row>
    <row r="83" s="20" customFormat="1" ht="12.75">
      <c r="A83" s="23"/>
    </row>
    <row r="84" s="20" customFormat="1" ht="12.75">
      <c r="A84" s="23"/>
    </row>
    <row r="85" s="20" customFormat="1" ht="12.75">
      <c r="A85" s="23"/>
    </row>
    <row r="86" s="20" customFormat="1" ht="12.75">
      <c r="A86" s="23"/>
    </row>
    <row r="87" s="20" customFormat="1" ht="12.75">
      <c r="A87" s="23"/>
    </row>
    <row r="88" s="20" customFormat="1" ht="12.75">
      <c r="A88" s="23"/>
    </row>
    <row r="89" s="20" customFormat="1" ht="12.75">
      <c r="A89" s="23"/>
    </row>
    <row r="90" s="20" customFormat="1" ht="12.75">
      <c r="A90" s="23"/>
    </row>
    <row r="91" s="20" customFormat="1" ht="12.75">
      <c r="A91" s="23"/>
    </row>
    <row r="92" s="20" customFormat="1" ht="12.75">
      <c r="A92" s="23"/>
    </row>
    <row r="93" s="20" customFormat="1" ht="12.75">
      <c r="A93" s="23"/>
    </row>
    <row r="94" s="20" customFormat="1" ht="12.75">
      <c r="A94" s="23"/>
    </row>
    <row r="95" s="20" customFormat="1" ht="12.75">
      <c r="A95" s="23"/>
    </row>
    <row r="96" s="20" customFormat="1" ht="12.75">
      <c r="A96" s="23"/>
    </row>
    <row r="97" s="20" customFormat="1" ht="12.75">
      <c r="A97" s="23"/>
    </row>
    <row r="98" s="20" customFormat="1" ht="12.75">
      <c r="A98" s="23"/>
    </row>
    <row r="99" s="20" customFormat="1" ht="12.75">
      <c r="A99" s="23"/>
    </row>
    <row r="100" s="20" customFormat="1" ht="12.75">
      <c r="A100" s="23"/>
    </row>
    <row r="101" s="20" customFormat="1" ht="12.75">
      <c r="A101" s="23"/>
    </row>
    <row r="102" s="20" customFormat="1" ht="12.75">
      <c r="A102" s="23"/>
    </row>
    <row r="103" s="20" customFormat="1" ht="12.75">
      <c r="A103" s="23"/>
    </row>
    <row r="104" s="20" customFormat="1" ht="12.75">
      <c r="A104" s="23"/>
    </row>
    <row r="105" s="20" customFormat="1" ht="12.75">
      <c r="A105" s="23"/>
    </row>
    <row r="106" s="20" customFormat="1" ht="12.75">
      <c r="A106" s="23"/>
    </row>
    <row r="107" s="20" customFormat="1" ht="12.75">
      <c r="A107" s="23"/>
    </row>
    <row r="108" s="20" customFormat="1" ht="12.75">
      <c r="A108" s="23"/>
    </row>
    <row r="109" s="20" customFormat="1" ht="12.75">
      <c r="A109" s="23"/>
    </row>
    <row r="110" s="20" customFormat="1" ht="12.75">
      <c r="A110" s="23"/>
    </row>
    <row r="111" s="20" customFormat="1" ht="12.75">
      <c r="A111" s="23"/>
    </row>
    <row r="112" s="20" customFormat="1" ht="12.75">
      <c r="A112" s="23"/>
    </row>
    <row r="113" s="20" customFormat="1" ht="12.75">
      <c r="A113" s="23"/>
    </row>
    <row r="114" s="20" customFormat="1" ht="12.75">
      <c r="A114" s="23"/>
    </row>
    <row r="115" s="20" customFormat="1" ht="12.75">
      <c r="A115" s="23"/>
    </row>
    <row r="116" s="20" customFormat="1" ht="12.75">
      <c r="A116" s="23"/>
    </row>
    <row r="117" s="20" customFormat="1" ht="12.75">
      <c r="A117" s="23"/>
    </row>
    <row r="118" s="20" customFormat="1" ht="12.75">
      <c r="A118" s="23"/>
    </row>
    <row r="119" s="20" customFormat="1" ht="12.75">
      <c r="A119" s="23"/>
    </row>
    <row r="120" s="20" customFormat="1" ht="12.75">
      <c r="A120" s="23"/>
    </row>
    <row r="121" s="20" customFormat="1" ht="12.75">
      <c r="A121" s="23"/>
    </row>
    <row r="122" s="20" customFormat="1" ht="12.75">
      <c r="A122" s="23"/>
    </row>
    <row r="123" s="20" customFormat="1" ht="12.75">
      <c r="A123" s="23"/>
    </row>
    <row r="124" s="20" customFormat="1" ht="12.75">
      <c r="A124" s="23"/>
    </row>
    <row r="125" s="20" customFormat="1" ht="12.75">
      <c r="A125" s="23"/>
    </row>
    <row r="126" s="20" customFormat="1" ht="12.75">
      <c r="A126" s="23"/>
    </row>
    <row r="127" s="20" customFormat="1" ht="12.75">
      <c r="A127" s="23"/>
    </row>
    <row r="128" s="20" customFormat="1" ht="12.75">
      <c r="A128" s="23"/>
    </row>
    <row r="129" s="20" customFormat="1" ht="12.75">
      <c r="A129" s="23"/>
    </row>
    <row r="130" s="20" customFormat="1" ht="12.75">
      <c r="A130" s="23"/>
    </row>
    <row r="131" s="20" customFormat="1" ht="12.75">
      <c r="A131" s="23"/>
    </row>
    <row r="132" s="20" customFormat="1" ht="12.75">
      <c r="A132" s="23"/>
    </row>
    <row r="133" s="20" customFormat="1" ht="12.75">
      <c r="A133" s="23"/>
    </row>
    <row r="134" s="20" customFormat="1" ht="12.75">
      <c r="A134" s="23"/>
    </row>
    <row r="135" s="20" customFormat="1" ht="12.75">
      <c r="A135" s="23"/>
    </row>
    <row r="136" s="20" customFormat="1" ht="12.75">
      <c r="A136" s="23"/>
    </row>
    <row r="137" s="20" customFormat="1" ht="12.75">
      <c r="A137" s="23"/>
    </row>
    <row r="138" s="20" customFormat="1" ht="12.75">
      <c r="A138" s="23"/>
    </row>
    <row r="139" s="20" customFormat="1" ht="12.75">
      <c r="A139" s="23"/>
    </row>
    <row r="140" s="20" customFormat="1" ht="12.75">
      <c r="A140" s="23"/>
    </row>
    <row r="141" s="20" customFormat="1" ht="12.75">
      <c r="A141" s="23"/>
    </row>
    <row r="142" s="20" customFormat="1" ht="12.75">
      <c r="A142" s="23"/>
    </row>
    <row r="143" s="20" customFormat="1" ht="12.75">
      <c r="A143" s="23"/>
    </row>
    <row r="144" s="20" customFormat="1" ht="12.75">
      <c r="A144" s="23"/>
    </row>
    <row r="145" s="20" customFormat="1" ht="12.75">
      <c r="A145" s="23"/>
    </row>
    <row r="146" s="20" customFormat="1" ht="12.75">
      <c r="A146" s="23"/>
    </row>
    <row r="147" s="20" customFormat="1" ht="12.75">
      <c r="A147" s="23"/>
    </row>
    <row r="148" s="20" customFormat="1" ht="12.75">
      <c r="A148" s="23"/>
    </row>
    <row r="149" s="20" customFormat="1" ht="12.75">
      <c r="A149" s="23"/>
    </row>
    <row r="150" s="20" customFormat="1" ht="12.75">
      <c r="A150" s="23"/>
    </row>
    <row r="151" s="20" customFormat="1" ht="12.75">
      <c r="A151" s="23"/>
    </row>
    <row r="152" s="20" customFormat="1" ht="12.75">
      <c r="A152" s="23"/>
    </row>
    <row r="153" s="20" customFormat="1" ht="12.75">
      <c r="A153" s="23"/>
    </row>
    <row r="154" s="20" customFormat="1" ht="12.75">
      <c r="A154" s="23"/>
    </row>
    <row r="155" s="20" customFormat="1" ht="12.75">
      <c r="A155" s="23"/>
    </row>
    <row r="156" s="20" customFormat="1" ht="12.75">
      <c r="A156" s="23"/>
    </row>
    <row r="157" s="20" customFormat="1" ht="12.75">
      <c r="A157" s="23"/>
    </row>
    <row r="158" s="20" customFormat="1" ht="12.75">
      <c r="A158" s="23"/>
    </row>
    <row r="159" s="20" customFormat="1" ht="12.75">
      <c r="A159" s="23"/>
    </row>
    <row r="160" s="20" customFormat="1" ht="12.75">
      <c r="A160" s="23"/>
    </row>
    <row r="161" s="20" customFormat="1" ht="12.75">
      <c r="A161" s="23"/>
    </row>
    <row r="162" s="20" customFormat="1" ht="12.75">
      <c r="A162" s="23"/>
    </row>
    <row r="163" s="20" customFormat="1" ht="12.75">
      <c r="A163" s="23"/>
    </row>
    <row r="164" s="20" customFormat="1" ht="12.75">
      <c r="A164" s="23"/>
    </row>
    <row r="165" s="20" customFormat="1" ht="12.75">
      <c r="A165" s="23"/>
    </row>
    <row r="166" s="20" customFormat="1" ht="12.75">
      <c r="A166" s="23"/>
    </row>
    <row r="167" s="20" customFormat="1" ht="12.75">
      <c r="A167" s="23"/>
    </row>
    <row r="168" s="20" customFormat="1" ht="12.75">
      <c r="A168" s="23"/>
    </row>
    <row r="169" s="20" customFormat="1" ht="12.75">
      <c r="A169" s="23"/>
    </row>
    <row r="170" s="20" customFormat="1" ht="12.75">
      <c r="A170" s="23"/>
    </row>
    <row r="171" s="20" customFormat="1" ht="12.75">
      <c r="A171" s="23"/>
    </row>
    <row r="172" s="20" customFormat="1" ht="12.75">
      <c r="A172" s="23"/>
    </row>
    <row r="173" s="20" customFormat="1" ht="12.75">
      <c r="A173" s="23"/>
    </row>
    <row r="174" s="20" customFormat="1" ht="12.75">
      <c r="A174" s="23"/>
    </row>
    <row r="175" s="20" customFormat="1" ht="12.75">
      <c r="A175" s="23"/>
    </row>
    <row r="176" s="20" customFormat="1" ht="12.75">
      <c r="A176" s="23"/>
    </row>
    <row r="177" s="20" customFormat="1" ht="12.75">
      <c r="A177" s="23"/>
    </row>
    <row r="178" s="20" customFormat="1" ht="12.75">
      <c r="A178" s="23"/>
    </row>
    <row r="179" s="20" customFormat="1" ht="12.75">
      <c r="A179" s="23"/>
    </row>
    <row r="180" s="20" customFormat="1" ht="12.75">
      <c r="A180" s="23"/>
    </row>
    <row r="181" s="20" customFormat="1" ht="12.75">
      <c r="A181" s="23"/>
    </row>
    <row r="182" s="20" customFormat="1" ht="12.75">
      <c r="A182" s="23"/>
    </row>
    <row r="183" s="20" customFormat="1" ht="12.75">
      <c r="A183" s="23"/>
    </row>
    <row r="184" s="20" customFormat="1" ht="12.75">
      <c r="A184" s="23"/>
    </row>
    <row r="185" s="20" customFormat="1" ht="12.75">
      <c r="A185" s="23"/>
    </row>
    <row r="186" s="20" customFormat="1" ht="12.75">
      <c r="A186" s="23"/>
    </row>
    <row r="187" s="20" customFormat="1" ht="12.75">
      <c r="A187" s="23"/>
    </row>
    <row r="188" s="20" customFormat="1" ht="12.75">
      <c r="A188" s="23"/>
    </row>
    <row r="189" s="20" customFormat="1" ht="12.75">
      <c r="A189" s="23"/>
    </row>
    <row r="190" s="20" customFormat="1" ht="12.75">
      <c r="A190" s="23"/>
    </row>
    <row r="191" s="20" customFormat="1" ht="12.75">
      <c r="A191" s="23"/>
    </row>
    <row r="192" s="20" customFormat="1" ht="12.75">
      <c r="A192" s="23"/>
    </row>
    <row r="193" s="20" customFormat="1" ht="12.75">
      <c r="A193" s="23"/>
    </row>
    <row r="194" s="20" customFormat="1" ht="12.75">
      <c r="A194" s="23"/>
    </row>
    <row r="195" s="20" customFormat="1" ht="12.75">
      <c r="A195" s="23"/>
    </row>
    <row r="196" s="20" customFormat="1" ht="12.75">
      <c r="A196" s="23"/>
    </row>
    <row r="197" s="20" customFormat="1" ht="12.75">
      <c r="A197" s="23"/>
    </row>
    <row r="198" s="20" customFormat="1" ht="12.75">
      <c r="A198" s="23"/>
    </row>
    <row r="199" s="20" customFormat="1" ht="12.75">
      <c r="A199" s="23"/>
    </row>
    <row r="200" s="20" customFormat="1" ht="12.75">
      <c r="A200" s="23"/>
    </row>
    <row r="201" s="20" customFormat="1" ht="12.75">
      <c r="A201" s="23"/>
    </row>
    <row r="202" s="20" customFormat="1" ht="12.75">
      <c r="A202" s="23"/>
    </row>
    <row r="203" s="20" customFormat="1" ht="12.75">
      <c r="A203" s="23"/>
    </row>
    <row r="204" s="20" customFormat="1" ht="12.75">
      <c r="A204" s="23"/>
    </row>
    <row r="205" s="20" customFormat="1" ht="12.75">
      <c r="A205" s="23"/>
    </row>
    <row r="206" s="20" customFormat="1" ht="12.75">
      <c r="A206" s="23"/>
    </row>
    <row r="207" s="20" customFormat="1" ht="12.75">
      <c r="A207" s="23"/>
    </row>
    <row r="208" s="20" customFormat="1" ht="12.75">
      <c r="A208" s="23"/>
    </row>
    <row r="209" s="20" customFormat="1" ht="12.75">
      <c r="A209" s="23"/>
    </row>
    <row r="210" s="20" customFormat="1" ht="12.75">
      <c r="A210" s="23"/>
    </row>
    <row r="211" s="20" customFormat="1" ht="12.75">
      <c r="A211" s="23"/>
    </row>
    <row r="212" s="20" customFormat="1" ht="12.75">
      <c r="A212" s="23"/>
    </row>
    <row r="213" s="20" customFormat="1" ht="12.75">
      <c r="A213" s="23"/>
    </row>
    <row r="214" s="20" customFormat="1" ht="12.75">
      <c r="A214" s="23"/>
    </row>
    <row r="215" s="20" customFormat="1" ht="12.75">
      <c r="A215" s="23"/>
    </row>
    <row r="216" s="20" customFormat="1" ht="12.75">
      <c r="A216" s="23"/>
    </row>
    <row r="217" s="20" customFormat="1" ht="12.75">
      <c r="A217" s="23"/>
    </row>
    <row r="218" s="20" customFormat="1" ht="12.75">
      <c r="A218" s="23"/>
    </row>
    <row r="219" s="20" customFormat="1" ht="12.75">
      <c r="A219" s="23"/>
    </row>
    <row r="220" s="20" customFormat="1" ht="12.75">
      <c r="A220" s="23"/>
    </row>
    <row r="221" s="20" customFormat="1" ht="12.75">
      <c r="A221" s="23"/>
    </row>
    <row r="222" s="20" customFormat="1" ht="12.75">
      <c r="A222" s="23"/>
    </row>
    <row r="223" s="20" customFormat="1" ht="12.75">
      <c r="A223" s="23"/>
    </row>
    <row r="224" s="20" customFormat="1" ht="12.75">
      <c r="A224" s="23"/>
    </row>
    <row r="225" s="20" customFormat="1" ht="12.75">
      <c r="A225" s="23"/>
    </row>
    <row r="226" s="20" customFormat="1" ht="12.75">
      <c r="A226" s="23"/>
    </row>
    <row r="227" s="20" customFormat="1" ht="12.75">
      <c r="A227" s="23"/>
    </row>
    <row r="228" s="20" customFormat="1" ht="12.75">
      <c r="A228" s="23"/>
    </row>
    <row r="229" s="20" customFormat="1" ht="12.75">
      <c r="A229" s="23"/>
    </row>
    <row r="230" s="20" customFormat="1" ht="12.75">
      <c r="A230" s="23"/>
    </row>
    <row r="231" s="20" customFormat="1" ht="12.75">
      <c r="A231" s="23"/>
    </row>
    <row r="232" s="20" customFormat="1" ht="12.75">
      <c r="A232" s="23"/>
    </row>
    <row r="233" s="20" customFormat="1" ht="12.75">
      <c r="A233" s="23"/>
    </row>
    <row r="234" s="20" customFormat="1" ht="12.75">
      <c r="A234" s="23"/>
    </row>
    <row r="235" s="20" customFormat="1" ht="12.75">
      <c r="A235" s="23"/>
    </row>
    <row r="236" s="20" customFormat="1" ht="12.75">
      <c r="A236" s="23"/>
    </row>
    <row r="237" s="20" customFormat="1" ht="12.75">
      <c r="A237" s="23"/>
    </row>
    <row r="238" s="20" customFormat="1" ht="12.75">
      <c r="A238" s="23"/>
    </row>
    <row r="239" s="20" customFormat="1" ht="12.75">
      <c r="A239" s="23"/>
    </row>
    <row r="240" s="20" customFormat="1" ht="12.75">
      <c r="A240" s="23"/>
    </row>
    <row r="241" s="20" customFormat="1" ht="12.75">
      <c r="A241" s="23"/>
    </row>
    <row r="242" s="20" customFormat="1" ht="12.75">
      <c r="A242" s="23"/>
    </row>
    <row r="243" s="20" customFormat="1" ht="12.75">
      <c r="A243" s="23"/>
    </row>
    <row r="244" s="20" customFormat="1" ht="12.75">
      <c r="A244" s="23"/>
    </row>
    <row r="245" s="20" customFormat="1" ht="12.75">
      <c r="A245" s="23"/>
    </row>
    <row r="246" s="20" customFormat="1" ht="12.75">
      <c r="A246" s="23"/>
    </row>
    <row r="247" s="20" customFormat="1" ht="12.75">
      <c r="A247" s="23"/>
    </row>
    <row r="248" s="20" customFormat="1" ht="12.75">
      <c r="A248" s="23"/>
    </row>
    <row r="249" s="20" customFormat="1" ht="12.75">
      <c r="A249" s="23"/>
    </row>
    <row r="250" s="20" customFormat="1" ht="12.75">
      <c r="A250" s="23"/>
    </row>
    <row r="251" s="20" customFormat="1" ht="12.75">
      <c r="A251" s="23"/>
    </row>
    <row r="252" s="20" customFormat="1" ht="12.75">
      <c r="A252" s="23"/>
    </row>
    <row r="253" s="20" customFormat="1" ht="12.75">
      <c r="A253" s="23"/>
    </row>
    <row r="254" s="20" customFormat="1" ht="12.75">
      <c r="A254" s="23"/>
    </row>
    <row r="255" s="20" customFormat="1" ht="12.75">
      <c r="A255" s="23"/>
    </row>
    <row r="256" s="20" customFormat="1" ht="12.75">
      <c r="A256" s="23"/>
    </row>
    <row r="257" s="20" customFormat="1" ht="12.75">
      <c r="A257" s="23"/>
    </row>
    <row r="258" s="20" customFormat="1" ht="12.75">
      <c r="A258" s="23"/>
    </row>
    <row r="259" s="20" customFormat="1" ht="12.75">
      <c r="A259" s="23"/>
    </row>
    <row r="260" s="20" customFormat="1" ht="12.75">
      <c r="A260" s="23"/>
    </row>
    <row r="261" s="20" customFormat="1" ht="12.75">
      <c r="A261" s="23"/>
    </row>
    <row r="262" s="20" customFormat="1" ht="12.75">
      <c r="A262" s="23"/>
    </row>
    <row r="263" s="20" customFormat="1" ht="12.75">
      <c r="A263" s="23"/>
    </row>
    <row r="264" s="20" customFormat="1" ht="12.75">
      <c r="A264" s="23"/>
    </row>
    <row r="265" s="20" customFormat="1" ht="12.75">
      <c r="A265" s="23"/>
    </row>
    <row r="266" s="20" customFormat="1" ht="12.75">
      <c r="A266" s="23"/>
    </row>
    <row r="267" s="20" customFormat="1" ht="12.75">
      <c r="A267" s="23"/>
    </row>
    <row r="268" s="20" customFormat="1" ht="12.75">
      <c r="A268" s="23"/>
    </row>
    <row r="269" s="20" customFormat="1" ht="12.75">
      <c r="A269" s="23"/>
    </row>
    <row r="270" s="20" customFormat="1" ht="12.75">
      <c r="A270" s="23"/>
    </row>
    <row r="271" s="20" customFormat="1" ht="12.75">
      <c r="A271" s="23"/>
    </row>
    <row r="272" s="20" customFormat="1" ht="12.75">
      <c r="A272" s="23"/>
    </row>
    <row r="273" s="20" customFormat="1" ht="12.75">
      <c r="A273" s="23"/>
    </row>
    <row r="274" s="20" customFormat="1" ht="12.75">
      <c r="A274" s="23"/>
    </row>
    <row r="275" s="20" customFormat="1" ht="12.75">
      <c r="A275" s="23"/>
    </row>
    <row r="276" s="20" customFormat="1" ht="12.75">
      <c r="A276" s="23"/>
    </row>
    <row r="277" s="20" customFormat="1" ht="12.75">
      <c r="A277" s="23"/>
    </row>
    <row r="278" s="20" customFormat="1" ht="12.75">
      <c r="A278" s="23"/>
    </row>
    <row r="279" s="20" customFormat="1" ht="12.75">
      <c r="A279" s="23"/>
    </row>
    <row r="280" s="20" customFormat="1" ht="12.75">
      <c r="A280" s="23"/>
    </row>
    <row r="281" s="20" customFormat="1" ht="12.75">
      <c r="A281" s="23"/>
    </row>
    <row r="282" s="20" customFormat="1" ht="12.75">
      <c r="A282" s="23"/>
    </row>
    <row r="283" s="20" customFormat="1" ht="12.75">
      <c r="A283" s="23"/>
    </row>
    <row r="284" s="20" customFormat="1" ht="12.75">
      <c r="A284" s="23"/>
    </row>
    <row r="285" s="20" customFormat="1" ht="12.75">
      <c r="A285" s="23"/>
    </row>
    <row r="286" s="20" customFormat="1" ht="12.75">
      <c r="A286" s="23"/>
    </row>
    <row r="287" s="20" customFormat="1" ht="12.75">
      <c r="A287" s="23"/>
    </row>
    <row r="288" s="20" customFormat="1" ht="12.75">
      <c r="A288" s="23"/>
    </row>
    <row r="289" s="20" customFormat="1" ht="12.75">
      <c r="A289" s="23"/>
    </row>
    <row r="290" s="20" customFormat="1" ht="12.75">
      <c r="A290" s="23"/>
    </row>
    <row r="291" s="20" customFormat="1" ht="12.75">
      <c r="A291" s="23"/>
    </row>
    <row r="292" s="20" customFormat="1" ht="12.75">
      <c r="A292" s="23"/>
    </row>
    <row r="293" s="20" customFormat="1" ht="12.75">
      <c r="A293" s="23"/>
    </row>
    <row r="294" s="20" customFormat="1" ht="12.75">
      <c r="A294" s="23"/>
    </row>
    <row r="295" s="20" customFormat="1" ht="12.75">
      <c r="A295" s="23"/>
    </row>
    <row r="296" s="20" customFormat="1" ht="12.75">
      <c r="A296" s="23"/>
    </row>
    <row r="297" s="20" customFormat="1" ht="12.75">
      <c r="A297" s="23"/>
    </row>
    <row r="298" s="20" customFormat="1" ht="12.75">
      <c r="A298" s="23"/>
    </row>
    <row r="299" s="20" customFormat="1" ht="12.75">
      <c r="A299" s="23"/>
    </row>
    <row r="300" s="20" customFormat="1" ht="12.75">
      <c r="A300" s="23"/>
    </row>
    <row r="301" s="20" customFormat="1" ht="12.75">
      <c r="A301" s="23"/>
    </row>
    <row r="302" s="20" customFormat="1" ht="12.75">
      <c r="A302" s="23"/>
    </row>
    <row r="303" s="20" customFormat="1" ht="12.75">
      <c r="A303" s="23"/>
    </row>
    <row r="304" s="20" customFormat="1" ht="12.75">
      <c r="A304" s="23"/>
    </row>
    <row r="305" s="20" customFormat="1" ht="12.75">
      <c r="A305" s="23"/>
    </row>
    <row r="306" s="20" customFormat="1" ht="12.75">
      <c r="A306" s="23"/>
    </row>
    <row r="307" s="20" customFormat="1" ht="12.75">
      <c r="A307" s="23"/>
    </row>
    <row r="308" s="20" customFormat="1" ht="12.75">
      <c r="A308" s="23"/>
    </row>
    <row r="309" s="20" customFormat="1" ht="12.75">
      <c r="A309" s="23"/>
    </row>
    <row r="310" s="20" customFormat="1" ht="12.75">
      <c r="A310" s="23"/>
    </row>
    <row r="311" s="20" customFormat="1" ht="12.75">
      <c r="A311" s="23"/>
    </row>
    <row r="312" s="20" customFormat="1" ht="12.75">
      <c r="A312" s="23"/>
    </row>
    <row r="313" s="20" customFormat="1" ht="12.75">
      <c r="A313" s="23"/>
    </row>
    <row r="314" s="20" customFormat="1" ht="12.75">
      <c r="A314" s="23"/>
    </row>
    <row r="315" s="20" customFormat="1" ht="12.75">
      <c r="A315" s="23"/>
    </row>
    <row r="316" s="20" customFormat="1" ht="12.75">
      <c r="A316" s="23"/>
    </row>
    <row r="317" s="20" customFormat="1" ht="12.75">
      <c r="A317" s="23"/>
    </row>
    <row r="318" s="20" customFormat="1" ht="12.75">
      <c r="A318" s="23"/>
    </row>
    <row r="319" s="20" customFormat="1" ht="12.75">
      <c r="A319" s="23"/>
    </row>
    <row r="320" s="20" customFormat="1" ht="12.75">
      <c r="A320" s="23"/>
    </row>
    <row r="321" s="20" customFormat="1" ht="12.75">
      <c r="A321" s="23"/>
    </row>
    <row r="322" s="20" customFormat="1" ht="12.75">
      <c r="A322" s="23"/>
    </row>
    <row r="323" s="20" customFormat="1" ht="12.75">
      <c r="A323" s="23"/>
    </row>
    <row r="324" s="20" customFormat="1" ht="12.75">
      <c r="A324" s="23"/>
    </row>
    <row r="325" s="20" customFormat="1" ht="12.75">
      <c r="A325" s="23"/>
    </row>
    <row r="326" s="20" customFormat="1" ht="12.75">
      <c r="A326" s="23"/>
    </row>
    <row r="327" s="20" customFormat="1" ht="12.75">
      <c r="A327" s="23"/>
    </row>
    <row r="328" s="20" customFormat="1" ht="12.75">
      <c r="A328" s="23"/>
    </row>
    <row r="329" s="20" customFormat="1" ht="12.75">
      <c r="A329" s="23"/>
    </row>
    <row r="330" s="20" customFormat="1" ht="12.75">
      <c r="A330" s="23"/>
    </row>
    <row r="331" s="20" customFormat="1" ht="12.75">
      <c r="A331" s="23"/>
    </row>
    <row r="332" s="20" customFormat="1" ht="12.75">
      <c r="A332" s="23"/>
    </row>
    <row r="333" s="20" customFormat="1" ht="12.75">
      <c r="A333" s="23"/>
    </row>
    <row r="334" s="20" customFormat="1" ht="12.75">
      <c r="A334" s="23"/>
    </row>
    <row r="335" s="20" customFormat="1" ht="12.75">
      <c r="A335" s="23"/>
    </row>
    <row r="336" s="20" customFormat="1" ht="12.75">
      <c r="A336" s="23"/>
    </row>
    <row r="337" s="20" customFormat="1" ht="12.75">
      <c r="A337" s="23"/>
    </row>
    <row r="338" s="20" customFormat="1" ht="12.75">
      <c r="A338" s="23"/>
    </row>
    <row r="339" s="20" customFormat="1" ht="12.75">
      <c r="A339" s="23"/>
    </row>
    <row r="340" s="20" customFormat="1" ht="12.75">
      <c r="A340" s="23"/>
    </row>
    <row r="341" s="20" customFormat="1" ht="12.75">
      <c r="A341" s="23"/>
    </row>
    <row r="342" s="20" customFormat="1" ht="12.75">
      <c r="A342" s="23"/>
    </row>
    <row r="343" s="20" customFormat="1" ht="12.75">
      <c r="A343" s="23"/>
    </row>
    <row r="344" s="20" customFormat="1" ht="12.75">
      <c r="A344" s="23"/>
    </row>
    <row r="345" s="20" customFormat="1" ht="12.75">
      <c r="A345" s="23"/>
    </row>
    <row r="346" s="20" customFormat="1" ht="12.75">
      <c r="A346" s="23"/>
    </row>
    <row r="347" s="20" customFormat="1" ht="12.75">
      <c r="A347" s="23"/>
    </row>
    <row r="348" s="20" customFormat="1" ht="12.75">
      <c r="A348" s="23"/>
    </row>
    <row r="349" s="20" customFormat="1" ht="12.75">
      <c r="A349" s="23"/>
    </row>
    <row r="350" s="20" customFormat="1" ht="12.75">
      <c r="A350" s="23"/>
    </row>
    <row r="351" s="20" customFormat="1" ht="12.75">
      <c r="A351" s="23"/>
    </row>
    <row r="352" s="20" customFormat="1" ht="12.75">
      <c r="A352" s="23"/>
    </row>
    <row r="353" s="20" customFormat="1" ht="12.75">
      <c r="A353" s="23"/>
    </row>
    <row r="354" s="20" customFormat="1" ht="12.75">
      <c r="A354" s="23"/>
    </row>
    <row r="355" s="20" customFormat="1" ht="12.75">
      <c r="A355" s="23"/>
    </row>
    <row r="356" s="20" customFormat="1" ht="12.75">
      <c r="A356" s="23"/>
    </row>
    <row r="357" s="20" customFormat="1" ht="12.75">
      <c r="A357" s="23"/>
    </row>
    <row r="358" s="20" customFormat="1" ht="12.75">
      <c r="A358" s="23"/>
    </row>
    <row r="359" s="20" customFormat="1" ht="12.75">
      <c r="A359" s="23"/>
    </row>
    <row r="360" s="20" customFormat="1" ht="12.75">
      <c r="A360" s="23"/>
    </row>
    <row r="361" s="20" customFormat="1" ht="12.75">
      <c r="A361" s="23"/>
    </row>
    <row r="362" s="20" customFormat="1" ht="12.75">
      <c r="A362" s="23"/>
    </row>
    <row r="363" s="20" customFormat="1" ht="12.75">
      <c r="A363" s="23"/>
    </row>
    <row r="364" s="20" customFormat="1" ht="12.75">
      <c r="A364" s="23"/>
    </row>
    <row r="365" s="20" customFormat="1" ht="12.75">
      <c r="A365" s="23"/>
    </row>
    <row r="366" s="20" customFormat="1" ht="12.75">
      <c r="A366" s="23"/>
    </row>
    <row r="367" s="20" customFormat="1" ht="12.75">
      <c r="A367" s="23"/>
    </row>
    <row r="368" s="20" customFormat="1" ht="12.75">
      <c r="A368" s="23"/>
    </row>
    <row r="369" s="20" customFormat="1" ht="12.75">
      <c r="A369" s="23"/>
    </row>
    <row r="370" s="20" customFormat="1" ht="12.75">
      <c r="A370" s="23"/>
    </row>
    <row r="371" s="20" customFormat="1" ht="12.75">
      <c r="A371" s="23"/>
    </row>
    <row r="372" s="20" customFormat="1" ht="12.75">
      <c r="A372" s="23"/>
    </row>
    <row r="373" s="20" customFormat="1" ht="12.75">
      <c r="A373" s="23"/>
    </row>
    <row r="374" s="20" customFormat="1" ht="12.75">
      <c r="A374" s="23"/>
    </row>
    <row r="375" s="20" customFormat="1" ht="12.75">
      <c r="A375" s="23"/>
    </row>
    <row r="376" s="20" customFormat="1" ht="12.75">
      <c r="A376" s="23"/>
    </row>
    <row r="377" s="20" customFormat="1" ht="12.75">
      <c r="A377" s="23"/>
    </row>
    <row r="378" s="20" customFormat="1" ht="12.75">
      <c r="A378" s="23"/>
    </row>
    <row r="379" s="20" customFormat="1" ht="12.75">
      <c r="A379" s="23"/>
    </row>
    <row r="380" s="20" customFormat="1" ht="12.75">
      <c r="A380" s="23"/>
    </row>
    <row r="381" s="20" customFormat="1" ht="12.75">
      <c r="A381" s="23"/>
    </row>
    <row r="382" s="20" customFormat="1" ht="12.75">
      <c r="A382" s="23"/>
    </row>
    <row r="383" s="20" customFormat="1" ht="12.75">
      <c r="A383" s="23"/>
    </row>
    <row r="384" s="20" customFormat="1" ht="12.75">
      <c r="A384" s="23"/>
    </row>
    <row r="385" s="20" customFormat="1" ht="12.75">
      <c r="A385" s="23"/>
    </row>
    <row r="386" s="20" customFormat="1" ht="12.75">
      <c r="A386" s="23"/>
    </row>
    <row r="387" s="20" customFormat="1" ht="12.75">
      <c r="A387" s="23"/>
    </row>
    <row r="388" s="20" customFormat="1" ht="12.75">
      <c r="A388" s="23"/>
    </row>
    <row r="389" s="20" customFormat="1" ht="12.75">
      <c r="A389" s="23"/>
    </row>
    <row r="390" s="20" customFormat="1" ht="12.75">
      <c r="A390" s="23"/>
    </row>
    <row r="391" s="20" customFormat="1" ht="12.75">
      <c r="A391" s="23"/>
    </row>
    <row r="392" s="20" customFormat="1" ht="12.75">
      <c r="A392" s="23"/>
    </row>
    <row r="393" s="20" customFormat="1" ht="12.75">
      <c r="A393" s="23"/>
    </row>
    <row r="394" s="20" customFormat="1" ht="12.75">
      <c r="A394" s="23"/>
    </row>
    <row r="395" s="20" customFormat="1" ht="12.75">
      <c r="A395" s="23"/>
    </row>
    <row r="396" s="20" customFormat="1" ht="12.75">
      <c r="A396" s="23"/>
    </row>
    <row r="397" s="20" customFormat="1" ht="12.75">
      <c r="A397" s="23"/>
    </row>
    <row r="398" s="20" customFormat="1" ht="12.75">
      <c r="A398" s="23"/>
    </row>
    <row r="399" s="20" customFormat="1" ht="12.75">
      <c r="A399" s="23"/>
    </row>
    <row r="400" s="20" customFormat="1" ht="12.75">
      <c r="A400" s="23"/>
    </row>
    <row r="401" s="20" customFormat="1" ht="12.75">
      <c r="A401" s="23"/>
    </row>
    <row r="402" s="20" customFormat="1" ht="12.75">
      <c r="A402" s="23"/>
    </row>
    <row r="403" s="20" customFormat="1" ht="12.75">
      <c r="A403" s="23"/>
    </row>
    <row r="404" s="20" customFormat="1" ht="12.75">
      <c r="A404" s="23"/>
    </row>
    <row r="405" s="20" customFormat="1" ht="12.75">
      <c r="A405" s="23"/>
    </row>
    <row r="406" s="20" customFormat="1" ht="12.75">
      <c r="A406" s="23"/>
    </row>
    <row r="407" s="20" customFormat="1" ht="12.75">
      <c r="A407" s="23"/>
    </row>
    <row r="408" s="20" customFormat="1" ht="12.75">
      <c r="A408" s="23"/>
    </row>
    <row r="409" s="20" customFormat="1" ht="12.75">
      <c r="A409" s="23"/>
    </row>
    <row r="410" s="20" customFormat="1" ht="12.75">
      <c r="A410" s="23"/>
    </row>
    <row r="411" s="20" customFormat="1" ht="12.75">
      <c r="A411" s="23"/>
    </row>
    <row r="412" s="20" customFormat="1" ht="12.75">
      <c r="A412" s="23"/>
    </row>
    <row r="413" s="20" customFormat="1" ht="12.75">
      <c r="A413" s="23"/>
    </row>
    <row r="414" s="20" customFormat="1" ht="12.75">
      <c r="A414" s="23"/>
    </row>
    <row r="415" s="20" customFormat="1" ht="12.75">
      <c r="A415" s="23"/>
    </row>
    <row r="416" s="20" customFormat="1" ht="12.75">
      <c r="A416" s="23"/>
    </row>
    <row r="417" s="20" customFormat="1" ht="12.75">
      <c r="A417" s="23"/>
    </row>
    <row r="418" s="20" customFormat="1" ht="12.75">
      <c r="A418" s="23"/>
    </row>
    <row r="419" s="20" customFormat="1" ht="12.75">
      <c r="A419" s="23"/>
    </row>
    <row r="420" s="20" customFormat="1" ht="12.75">
      <c r="A420" s="23"/>
    </row>
    <row r="421" s="20" customFormat="1" ht="12.75">
      <c r="A421" s="23"/>
    </row>
    <row r="422" s="20" customFormat="1" ht="12.75">
      <c r="A422" s="23"/>
    </row>
    <row r="423" s="20" customFormat="1" ht="12.75">
      <c r="A423" s="23"/>
    </row>
    <row r="424" s="20" customFormat="1" ht="12.75">
      <c r="A424" s="23"/>
    </row>
    <row r="425" s="20" customFormat="1" ht="12.75">
      <c r="A425" s="23"/>
    </row>
    <row r="426" s="20" customFormat="1" ht="12.75">
      <c r="A426" s="23"/>
    </row>
    <row r="427" s="20" customFormat="1" ht="12.75">
      <c r="A427" s="23"/>
    </row>
    <row r="428" s="20" customFormat="1" ht="12.75">
      <c r="A428" s="23"/>
    </row>
    <row r="429" s="20" customFormat="1" ht="12.75">
      <c r="A429" s="23"/>
    </row>
    <row r="430" s="20" customFormat="1" ht="12.75">
      <c r="A430" s="23"/>
    </row>
    <row r="431" s="20" customFormat="1" ht="12.75">
      <c r="A431" s="23"/>
    </row>
    <row r="432" s="20" customFormat="1" ht="12.75">
      <c r="A432" s="23"/>
    </row>
    <row r="433" s="20" customFormat="1" ht="12.75">
      <c r="A433" s="23"/>
    </row>
    <row r="434" s="20" customFormat="1" ht="12.75">
      <c r="A434" s="23"/>
    </row>
    <row r="435" s="20" customFormat="1" ht="12.75">
      <c r="A435" s="23"/>
    </row>
    <row r="436" s="20" customFormat="1" ht="12.75">
      <c r="A436" s="23"/>
    </row>
    <row r="437" s="20" customFormat="1" ht="12.75">
      <c r="A437" s="23"/>
    </row>
    <row r="438" s="20" customFormat="1" ht="12.75">
      <c r="A438" s="23"/>
    </row>
    <row r="439" s="20" customFormat="1" ht="12.75">
      <c r="A439" s="23"/>
    </row>
    <row r="440" s="20" customFormat="1" ht="12.75">
      <c r="A440" s="23"/>
    </row>
    <row r="441" s="20" customFormat="1" ht="12.75">
      <c r="A441" s="23"/>
    </row>
    <row r="442" s="20" customFormat="1" ht="12.75">
      <c r="A442" s="23"/>
    </row>
    <row r="443" s="20" customFormat="1" ht="12.75">
      <c r="A443" s="23"/>
    </row>
    <row r="444" s="20" customFormat="1" ht="12.75">
      <c r="A444" s="23"/>
    </row>
    <row r="445" s="20" customFormat="1" ht="12.75">
      <c r="A445" s="23"/>
    </row>
    <row r="446" s="20" customFormat="1" ht="12.75">
      <c r="A446" s="23"/>
    </row>
    <row r="447" s="20" customFormat="1" ht="12.75">
      <c r="A447" s="23"/>
    </row>
    <row r="448" s="20" customFormat="1" ht="12.75">
      <c r="A448" s="23"/>
    </row>
    <row r="449" s="20" customFormat="1" ht="12.75">
      <c r="A449" s="23"/>
    </row>
    <row r="450" s="20" customFormat="1" ht="12.75">
      <c r="A450" s="23"/>
    </row>
    <row r="451" s="20" customFormat="1" ht="12.75">
      <c r="A451" s="23"/>
    </row>
    <row r="452" s="20" customFormat="1" ht="12.75">
      <c r="A452" s="23"/>
    </row>
    <row r="453" s="20" customFormat="1" ht="12.75">
      <c r="A453" s="23"/>
    </row>
    <row r="454" s="20" customFormat="1" ht="12.75">
      <c r="A454" s="23"/>
    </row>
    <row r="455" s="20" customFormat="1" ht="12.75">
      <c r="A455" s="23"/>
    </row>
    <row r="456" s="20" customFormat="1" ht="12.75">
      <c r="A456" s="23"/>
    </row>
    <row r="457" s="20" customFormat="1" ht="12.75">
      <c r="A457" s="23"/>
    </row>
    <row r="458" s="20" customFormat="1" ht="12.75">
      <c r="A458" s="23"/>
    </row>
    <row r="459" s="20" customFormat="1" ht="12.75">
      <c r="A459" s="23"/>
    </row>
    <row r="460" s="20" customFormat="1" ht="12.75">
      <c r="A460" s="23"/>
    </row>
    <row r="461" s="20" customFormat="1" ht="12.75">
      <c r="A461" s="23"/>
    </row>
    <row r="462" s="20" customFormat="1" ht="12.75">
      <c r="A462" s="23"/>
    </row>
    <row r="463" s="20" customFormat="1" ht="12.75">
      <c r="A463" s="23"/>
    </row>
    <row r="464" s="20" customFormat="1" ht="12.75">
      <c r="A464" s="23"/>
    </row>
    <row r="465" s="20" customFormat="1" ht="12.75">
      <c r="A465" s="23"/>
    </row>
    <row r="466" s="20" customFormat="1" ht="12.75">
      <c r="A466" s="23"/>
    </row>
    <row r="467" s="20" customFormat="1" ht="12.75">
      <c r="A467" s="23"/>
    </row>
    <row r="468" s="20" customFormat="1" ht="12.75">
      <c r="A468" s="23"/>
    </row>
    <row r="469" s="20" customFormat="1" ht="12.75">
      <c r="A469" s="23"/>
    </row>
    <row r="470" s="20" customFormat="1" ht="12.75">
      <c r="A470" s="23"/>
    </row>
    <row r="471" s="20" customFormat="1" ht="12.75">
      <c r="A471" s="23"/>
    </row>
    <row r="472" s="20" customFormat="1" ht="12.75">
      <c r="A472" s="23"/>
    </row>
    <row r="473" s="20" customFormat="1" ht="12.75">
      <c r="A473" s="23"/>
    </row>
    <row r="474" s="20" customFormat="1" ht="12.75">
      <c r="A474" s="23"/>
    </row>
    <row r="475" s="20" customFormat="1" ht="12.75">
      <c r="A475" s="23"/>
    </row>
    <row r="476" s="20" customFormat="1" ht="12.75">
      <c r="A476" s="23"/>
    </row>
    <row r="477" s="20" customFormat="1" ht="12.75">
      <c r="A477" s="23"/>
    </row>
    <row r="478" s="20" customFormat="1" ht="12.75">
      <c r="A478" s="23"/>
    </row>
    <row r="479" s="20" customFormat="1" ht="12.75">
      <c r="A479" s="23"/>
    </row>
    <row r="480" s="20" customFormat="1" ht="12.75">
      <c r="A480" s="23"/>
    </row>
    <row r="481" s="20" customFormat="1" ht="12.75">
      <c r="A481" s="23"/>
    </row>
    <row r="482" s="20" customFormat="1" ht="12.75">
      <c r="A482" s="23"/>
    </row>
    <row r="483" s="20" customFormat="1" ht="12.75">
      <c r="A483" s="23"/>
    </row>
    <row r="484" s="20" customFormat="1" ht="12.75">
      <c r="A484" s="23"/>
    </row>
    <row r="485" s="20" customFormat="1" ht="12.75">
      <c r="A485" s="23"/>
    </row>
    <row r="486" s="20" customFormat="1" ht="12.75">
      <c r="A486" s="23"/>
    </row>
    <row r="487" s="20" customFormat="1" ht="12.75">
      <c r="A487" s="23"/>
    </row>
    <row r="488" s="20" customFormat="1" ht="12.75">
      <c r="A488" s="23"/>
    </row>
    <row r="489" s="20" customFormat="1" ht="12.75">
      <c r="A489" s="23"/>
    </row>
    <row r="490" s="20" customFormat="1" ht="12.75">
      <c r="A490" s="23"/>
    </row>
    <row r="491" s="20" customFormat="1" ht="12.75">
      <c r="A491" s="23"/>
    </row>
    <row r="492" s="20" customFormat="1" ht="12.75">
      <c r="A492" s="23"/>
    </row>
    <row r="493" s="20" customFormat="1" ht="12.75">
      <c r="A493" s="23"/>
    </row>
    <row r="494" s="20" customFormat="1" ht="12.75">
      <c r="A494" s="23"/>
    </row>
    <row r="495" s="20" customFormat="1" ht="12.75">
      <c r="A495" s="23"/>
    </row>
    <row r="496" s="20" customFormat="1" ht="12.75">
      <c r="A496" s="23"/>
    </row>
    <row r="497" s="20" customFormat="1" ht="12.75">
      <c r="A497" s="23"/>
    </row>
    <row r="498" s="20" customFormat="1" ht="12.75">
      <c r="A498" s="23"/>
    </row>
    <row r="499" s="20" customFormat="1" ht="12.75">
      <c r="A499" s="23"/>
    </row>
    <row r="500" s="20" customFormat="1" ht="12.75">
      <c r="A500" s="23"/>
    </row>
    <row r="501" s="20" customFormat="1" ht="12.75">
      <c r="A501" s="23"/>
    </row>
    <row r="502" s="20" customFormat="1" ht="12.75">
      <c r="A502" s="23"/>
    </row>
    <row r="503" s="20" customFormat="1" ht="12.75">
      <c r="A503" s="23"/>
    </row>
    <row r="504" s="20" customFormat="1" ht="12.75">
      <c r="A504" s="23"/>
    </row>
    <row r="505" s="20" customFormat="1" ht="12.75">
      <c r="A505" s="23"/>
    </row>
    <row r="506" s="20" customFormat="1" ht="12.75">
      <c r="A506" s="23"/>
    </row>
    <row r="507" s="20" customFormat="1" ht="12.75">
      <c r="A507" s="23"/>
    </row>
    <row r="508" s="20" customFormat="1" ht="12.75">
      <c r="A508" s="23"/>
    </row>
    <row r="509" s="20" customFormat="1" ht="12.75">
      <c r="A509" s="23"/>
    </row>
    <row r="510" s="20" customFormat="1" ht="12.75">
      <c r="A510" s="23"/>
    </row>
    <row r="511" s="20" customFormat="1" ht="12.75">
      <c r="A511" s="23"/>
    </row>
    <row r="512" s="20" customFormat="1" ht="12.75">
      <c r="A512" s="23"/>
    </row>
    <row r="513" s="20" customFormat="1" ht="12.75">
      <c r="A513" s="23"/>
    </row>
    <row r="514" s="20" customFormat="1" ht="12.75">
      <c r="A514" s="23"/>
    </row>
    <row r="515" s="20" customFormat="1" ht="12.75">
      <c r="A515" s="23"/>
    </row>
    <row r="516" s="20" customFormat="1" ht="12.75">
      <c r="A516" s="23"/>
    </row>
    <row r="517" s="20" customFormat="1" ht="12.75">
      <c r="A517" s="23"/>
    </row>
    <row r="518" s="20" customFormat="1" ht="12.75">
      <c r="A518" s="23"/>
    </row>
    <row r="519" s="20" customFormat="1" ht="12.75">
      <c r="A519" s="23"/>
    </row>
    <row r="520" s="20" customFormat="1" ht="12.75">
      <c r="A520" s="23"/>
    </row>
    <row r="521" s="20" customFormat="1" ht="12.75">
      <c r="A521" s="23"/>
    </row>
    <row r="522" s="20" customFormat="1" ht="12.75">
      <c r="A522" s="23"/>
    </row>
    <row r="523" s="20" customFormat="1" ht="12.75">
      <c r="A523" s="23"/>
    </row>
    <row r="524" s="20" customFormat="1" ht="12.75">
      <c r="A524" s="23"/>
    </row>
    <row r="525" s="20" customFormat="1" ht="12.75">
      <c r="A525" s="23"/>
    </row>
    <row r="526" s="20" customFormat="1" ht="12.75">
      <c r="A526" s="23"/>
    </row>
    <row r="527" s="20" customFormat="1" ht="12.75">
      <c r="A527" s="23"/>
    </row>
    <row r="528" s="20" customFormat="1" ht="12.75">
      <c r="A528" s="23"/>
    </row>
    <row r="529" s="20" customFormat="1" ht="12.75">
      <c r="A529" s="23"/>
    </row>
    <row r="530" s="20" customFormat="1" ht="12.75">
      <c r="A530" s="23"/>
    </row>
    <row r="531" s="20" customFormat="1" ht="12.75">
      <c r="A531" s="23"/>
    </row>
    <row r="532" s="20" customFormat="1" ht="12.75">
      <c r="A532" s="23"/>
    </row>
    <row r="533" s="20" customFormat="1" ht="12.75">
      <c r="A533" s="23"/>
    </row>
    <row r="534" s="20" customFormat="1" ht="12.75">
      <c r="A534" s="23"/>
    </row>
    <row r="535" s="20" customFormat="1" ht="12.75">
      <c r="A535" s="23"/>
    </row>
    <row r="536" s="20" customFormat="1" ht="12.75">
      <c r="A536" s="23"/>
    </row>
    <row r="537" s="20" customFormat="1" ht="12.75">
      <c r="A537" s="23"/>
    </row>
    <row r="538" s="20" customFormat="1" ht="12.75">
      <c r="A538" s="23"/>
    </row>
    <row r="539" s="20" customFormat="1" ht="12.75">
      <c r="A539" s="23"/>
    </row>
    <row r="540" s="20" customFormat="1" ht="12.75">
      <c r="A540" s="23"/>
    </row>
    <row r="541" s="20" customFormat="1" ht="12.75">
      <c r="A541" s="23"/>
    </row>
    <row r="542" s="20" customFormat="1" ht="12.75">
      <c r="A542" s="23"/>
    </row>
    <row r="543" s="20" customFormat="1" ht="12.75">
      <c r="A543" s="23"/>
    </row>
    <row r="544" s="20" customFormat="1" ht="12.75">
      <c r="A544" s="23"/>
    </row>
    <row r="545" s="20" customFormat="1" ht="12.75">
      <c r="A545" s="23"/>
    </row>
    <row r="546" s="20" customFormat="1" ht="12.75">
      <c r="A546" s="23"/>
    </row>
    <row r="547" s="20" customFormat="1" ht="12.75">
      <c r="A547" s="23"/>
    </row>
    <row r="548" s="20" customFormat="1" ht="12.75">
      <c r="A548" s="23"/>
    </row>
    <row r="549" s="20" customFormat="1" ht="12.75">
      <c r="A549" s="23"/>
    </row>
    <row r="550" s="20" customFormat="1" ht="12.75">
      <c r="A550" s="23"/>
    </row>
    <row r="551" s="20" customFormat="1" ht="12.75">
      <c r="A551" s="23"/>
    </row>
    <row r="552" s="20" customFormat="1" ht="12.75">
      <c r="A552" s="23"/>
    </row>
    <row r="553" s="20" customFormat="1" ht="12.75">
      <c r="A553" s="23"/>
    </row>
    <row r="554" s="20" customFormat="1" ht="12.75">
      <c r="A554" s="23"/>
    </row>
    <row r="555" s="20" customFormat="1" ht="12.75">
      <c r="A555" s="23"/>
    </row>
    <row r="556" s="20" customFormat="1" ht="12.75">
      <c r="A556" s="23"/>
    </row>
    <row r="557" s="20" customFormat="1" ht="12.75">
      <c r="A557" s="23"/>
    </row>
    <row r="558" s="20" customFormat="1" ht="12.75">
      <c r="A558" s="23"/>
    </row>
    <row r="559" s="20" customFormat="1" ht="12.75">
      <c r="A559" s="23"/>
    </row>
    <row r="560" s="20" customFormat="1" ht="12.75">
      <c r="A560" s="23"/>
    </row>
    <row r="561" s="20" customFormat="1" ht="12.75">
      <c r="A561" s="23"/>
    </row>
    <row r="562" s="20" customFormat="1" ht="12.75">
      <c r="A562" s="23"/>
    </row>
    <row r="563" s="20" customFormat="1" ht="12.75">
      <c r="A563" s="23"/>
    </row>
    <row r="564" s="20" customFormat="1" ht="12.75">
      <c r="A564" s="23"/>
    </row>
    <row r="565" s="20" customFormat="1" ht="12.75">
      <c r="A565" s="23"/>
    </row>
    <row r="566" s="20" customFormat="1" ht="12.75">
      <c r="A566" s="23"/>
    </row>
    <row r="567" s="20" customFormat="1" ht="12.75">
      <c r="A567" s="23"/>
    </row>
    <row r="568" s="20" customFormat="1" ht="12.75">
      <c r="A568" s="23"/>
    </row>
    <row r="569" s="20" customFormat="1" ht="12.75">
      <c r="A569" s="23"/>
    </row>
    <row r="570" s="20" customFormat="1" ht="12.75">
      <c r="A570" s="23"/>
    </row>
    <row r="571" s="20" customFormat="1" ht="12.75">
      <c r="A571" s="23"/>
    </row>
    <row r="572" s="20" customFormat="1" ht="12.75">
      <c r="A572" s="23"/>
    </row>
    <row r="573" s="20" customFormat="1" ht="12.75">
      <c r="A573" s="23"/>
    </row>
    <row r="574" s="20" customFormat="1" ht="12.75">
      <c r="A574" s="23"/>
    </row>
    <row r="575" s="20" customFormat="1" ht="12.75">
      <c r="A575" s="23"/>
    </row>
    <row r="576" s="20" customFormat="1" ht="12.75">
      <c r="A576" s="23"/>
    </row>
    <row r="577" s="20" customFormat="1" ht="12.75">
      <c r="A577" s="23"/>
    </row>
    <row r="578" s="20" customFormat="1" ht="12.75">
      <c r="A578" s="23"/>
    </row>
    <row r="579" s="20" customFormat="1" ht="12.75">
      <c r="A579" s="23"/>
    </row>
    <row r="580" s="20" customFormat="1" ht="12.75">
      <c r="A580" s="23"/>
    </row>
    <row r="581" s="20" customFormat="1" ht="12.75">
      <c r="A581" s="23"/>
    </row>
    <row r="582" s="20" customFormat="1" ht="12.75">
      <c r="A582" s="23"/>
    </row>
  </sheetData>
  <mergeCells count="2">
    <mergeCell ref="A1:E1"/>
    <mergeCell ref="B5:C5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35"/>
  <sheetViews>
    <sheetView workbookViewId="0" topLeftCell="A1">
      <selection activeCell="F22" sqref="F22"/>
    </sheetView>
  </sheetViews>
  <sheetFormatPr defaultColWidth="9.140625" defaultRowHeight="12.75"/>
  <sheetData>
    <row r="1" spans="1:5" ht="15">
      <c r="A1" s="36" t="s">
        <v>0</v>
      </c>
      <c r="B1" s="36"/>
      <c r="C1" s="36"/>
      <c r="D1" s="36"/>
      <c r="E1" s="36"/>
    </row>
    <row r="2" spans="1:140" ht="12.75">
      <c r="A2" s="1" t="s">
        <v>1</v>
      </c>
      <c r="B2" t="s">
        <v>2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ht="12.75">
      <c r="A3" s="1" t="s">
        <v>3</v>
      </c>
      <c r="B3" t="s">
        <v>4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ht="12.75">
      <c r="A4" s="24" t="s">
        <v>60</v>
      </c>
    </row>
    <row r="5" spans="2:139" s="6" customFormat="1" ht="12.75">
      <c r="B5" s="6">
        <v>1989</v>
      </c>
      <c r="C5" s="6">
        <v>1990</v>
      </c>
      <c r="D5" s="6">
        <v>1991</v>
      </c>
      <c r="E5" s="6">
        <v>1992</v>
      </c>
      <c r="F5" s="6">
        <v>1993</v>
      </c>
      <c r="G5" s="6">
        <v>1994</v>
      </c>
      <c r="H5" s="6">
        <v>1995</v>
      </c>
      <c r="I5" s="6">
        <v>1996</v>
      </c>
      <c r="J5" s="6">
        <v>1997</v>
      </c>
      <c r="K5" s="6">
        <v>1998</v>
      </c>
      <c r="L5" s="6">
        <v>1999</v>
      </c>
      <c r="M5" s="6">
        <v>2000</v>
      </c>
      <c r="N5" s="6">
        <v>2001</v>
      </c>
      <c r="O5" s="6">
        <v>2002</v>
      </c>
      <c r="P5" s="6">
        <v>2003</v>
      </c>
      <c r="Q5" s="6">
        <v>2004</v>
      </c>
      <c r="R5" s="6">
        <v>2005</v>
      </c>
      <c r="S5" s="6">
        <v>2006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</row>
    <row r="6" spans="1:19" ht="12.75">
      <c r="A6" s="11" t="s">
        <v>61</v>
      </c>
      <c r="B6" s="21">
        <f>'Power (kW) base data'!C23</f>
        <v>8758887</v>
      </c>
      <c r="C6" s="21">
        <f>'Power (kW) base data'!D23</f>
        <v>8662929</v>
      </c>
      <c r="D6" s="21">
        <f>'Power (kW) base data'!E23</f>
        <v>8407484</v>
      </c>
      <c r="E6" s="21">
        <f>'Power (kW) base data'!F23</f>
        <v>8357438</v>
      </c>
      <c r="F6" s="21">
        <f>'Power (kW) base data'!G23</f>
        <v>8115069</v>
      </c>
      <c r="G6" s="21">
        <f>'Power (kW) base data'!H23</f>
        <v>7921715</v>
      </c>
      <c r="H6" s="21">
        <f>'Power (kW) base data'!I23</f>
        <v>8187105</v>
      </c>
      <c r="I6" s="21">
        <f>'Power (kW) base data'!J23</f>
        <v>7944681</v>
      </c>
      <c r="J6" s="21">
        <f>'Power (kW) base data'!K23</f>
        <v>7995338</v>
      </c>
      <c r="K6" s="21">
        <f>'Power (kW) base data'!L23</f>
        <v>7995351</v>
      </c>
      <c r="L6" s="21">
        <f>'Power (kW) base data'!M23</f>
        <v>7720837</v>
      </c>
      <c r="M6" s="21">
        <f>'Power (kW) base data'!N23</f>
        <v>7631821</v>
      </c>
      <c r="N6" s="21">
        <f>'Power (kW) base data'!O23</f>
        <v>7507291</v>
      </c>
      <c r="O6" s="21">
        <f>'Power (kW) base data'!P23</f>
        <v>7294895</v>
      </c>
      <c r="P6" s="21">
        <f>'Power (kW) base data'!Q23</f>
        <v>7097160</v>
      </c>
      <c r="Q6" s="21">
        <f>'Power (kW) base data'!R23</f>
        <v>6940496</v>
      </c>
      <c r="R6" s="21">
        <f>'Power (kW) base data'!S23</f>
        <v>6756389</v>
      </c>
      <c r="S6" s="21">
        <f>'Power (kW) base data'!T23</f>
        <v>6635373</v>
      </c>
    </row>
    <row r="7" spans="1:19" ht="12.75">
      <c r="A7" s="11" t="s">
        <v>62</v>
      </c>
      <c r="B7" s="10"/>
      <c r="C7" s="10"/>
      <c r="D7" s="10"/>
      <c r="E7" s="10"/>
      <c r="F7" s="10"/>
      <c r="G7" s="10"/>
      <c r="H7" s="10"/>
      <c r="I7" s="10"/>
      <c r="J7" s="10"/>
      <c r="K7" s="10">
        <f>'Power (kW) base data'!L26</f>
        <v>1740405</v>
      </c>
      <c r="L7" s="10">
        <f>'Power (kW) base data'!M26</f>
        <v>1799798</v>
      </c>
      <c r="M7" s="10">
        <f>'Power (kW) base data'!N26</f>
        <v>1849771</v>
      </c>
      <c r="N7" s="10">
        <f>'Power (kW) base data'!O26</f>
        <v>1916851</v>
      </c>
      <c r="O7" s="10">
        <f>'Power (kW) base data'!P26</f>
        <v>1900011</v>
      </c>
      <c r="P7" s="10">
        <f>'Power (kW) base data'!Q26</f>
        <v>1894187</v>
      </c>
      <c r="Q7" s="10">
        <f>'Power (kW) base data'!R26</f>
        <v>1874135</v>
      </c>
      <c r="R7" s="10">
        <f>'Power (kW) base data'!S26</f>
        <v>1798432</v>
      </c>
      <c r="S7" s="10">
        <f>'Power (kW) base data'!T26</f>
        <v>1787060</v>
      </c>
    </row>
    <row r="8" spans="1:19" ht="12.75">
      <c r="A8" s="11" t="s">
        <v>63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>
        <f>'Power (kW) base data'!R34</f>
        <v>546368</v>
      </c>
      <c r="R8" s="10">
        <f>'Power (kW) base data'!S34</f>
        <v>459642</v>
      </c>
      <c r="S8" s="10">
        <f>'Power (kW) base data'!T34</f>
        <v>433098</v>
      </c>
    </row>
    <row r="9" spans="1:17" s="2" customFormat="1" ht="12.75">
      <c r="A9" s="25" t="s">
        <v>64</v>
      </c>
      <c r="B9" s="26"/>
      <c r="C9" s="26"/>
      <c r="D9" s="26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1"/>
    </row>
    <row r="10" s="2" customFormat="1" ht="12.75">
      <c r="A10" s="7"/>
    </row>
    <row r="11" spans="1:2" s="2" customFormat="1" ht="12.75">
      <c r="A11"/>
      <c r="B11"/>
    </row>
    <row r="12" spans="1:3" s="2" customFormat="1" ht="12.75">
      <c r="A12"/>
      <c r="B12"/>
      <c r="C12" s="28"/>
    </row>
    <row r="13" spans="1:2" s="2" customFormat="1" ht="12.75">
      <c r="A13"/>
      <c r="B13"/>
    </row>
    <row r="14" spans="1:2" s="2" customFormat="1" ht="12.75">
      <c r="A14"/>
      <c r="B14"/>
    </row>
    <row r="15" spans="1:12" s="2" customFormat="1" ht="12.75">
      <c r="A15"/>
      <c r="B15"/>
      <c r="C15" s="20"/>
      <c r="D15" s="29"/>
      <c r="E15" s="29"/>
      <c r="F15" s="29"/>
      <c r="G15" s="29"/>
      <c r="H15" s="29"/>
      <c r="I15" s="29"/>
      <c r="J15" s="29"/>
      <c r="K15" s="29"/>
      <c r="L15" s="29"/>
    </row>
    <row r="16" spans="1:12" s="2" customFormat="1" ht="12.75">
      <c r="A16"/>
      <c r="B16"/>
      <c r="C16" s="20"/>
      <c r="D16" s="29"/>
      <c r="E16" s="29"/>
      <c r="F16" s="29"/>
      <c r="G16" s="30"/>
      <c r="H16" s="30"/>
      <c r="I16" s="30"/>
      <c r="J16" s="30"/>
      <c r="K16" s="30"/>
      <c r="L16" s="30"/>
    </row>
    <row r="17" spans="3:14" ht="12.75">
      <c r="C17" s="20"/>
      <c r="D17" s="20"/>
      <c r="M17" s="2"/>
      <c r="N17" s="2"/>
    </row>
    <row r="18" spans="3:14" ht="12.75">
      <c r="C18" s="20"/>
      <c r="D18" s="20"/>
      <c r="M18" s="2"/>
      <c r="N18" s="2"/>
    </row>
    <row r="19" spans="3:14" ht="12.75">
      <c r="C19" s="20"/>
      <c r="D19" s="20"/>
      <c r="M19" s="2"/>
      <c r="N19" s="2"/>
    </row>
    <row r="20" spans="3:14" ht="12.75">
      <c r="C20" s="20"/>
      <c r="D20" s="20"/>
      <c r="M20" s="2"/>
      <c r="N20" s="2"/>
    </row>
    <row r="21" spans="1:4" s="2" customFormat="1" ht="12.75">
      <c r="A21"/>
      <c r="B21"/>
      <c r="C21" s="7"/>
      <c r="D21" s="7"/>
    </row>
    <row r="22" spans="1:2" s="2" customFormat="1" ht="12.75">
      <c r="A22"/>
      <c r="B22"/>
    </row>
    <row r="23" spans="1:2" s="2" customFormat="1" ht="12.75">
      <c r="A23"/>
      <c r="B23"/>
    </row>
    <row r="24" spans="1:2" s="2" customFormat="1" ht="12.75">
      <c r="A24"/>
      <c r="B24"/>
    </row>
    <row r="25" spans="1:2" s="2" customFormat="1" ht="12.75">
      <c r="A25"/>
      <c r="B25"/>
    </row>
    <row r="26" spans="1:2" s="2" customFormat="1" ht="12.75">
      <c r="A26"/>
      <c r="B26"/>
    </row>
    <row r="27" spans="1:2" s="2" customFormat="1" ht="12.75">
      <c r="A27"/>
      <c r="B27"/>
    </row>
    <row r="28" spans="1:2" s="2" customFormat="1" ht="12.75">
      <c r="A28"/>
      <c r="B28"/>
    </row>
    <row r="29" spans="1:2" s="2" customFormat="1" ht="12.75">
      <c r="A29"/>
      <c r="B29"/>
    </row>
    <row r="30" spans="1:2" s="2" customFormat="1" ht="12.75">
      <c r="A30"/>
      <c r="B30"/>
    </row>
    <row r="31" spans="1:2" s="2" customFormat="1" ht="12.75">
      <c r="A31"/>
      <c r="B31"/>
    </row>
    <row r="32" spans="1:2" s="2" customFormat="1" ht="12.75">
      <c r="A32"/>
      <c r="B32"/>
    </row>
    <row r="33" spans="1:2" s="2" customFormat="1" ht="12.75">
      <c r="A33"/>
      <c r="B33"/>
    </row>
    <row r="34" spans="1:2" s="2" customFormat="1" ht="12.75">
      <c r="A34"/>
      <c r="B34"/>
    </row>
    <row r="35" spans="1:2" s="2" customFormat="1" ht="12.75">
      <c r="A35"/>
      <c r="B35"/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zoomScale="70" zoomScaleNormal="70" workbookViewId="0" topLeftCell="A1">
      <selection activeCell="F38" sqref="F38"/>
    </sheetView>
  </sheetViews>
  <sheetFormatPr defaultColWidth="9.140625" defaultRowHeight="12.75"/>
  <cols>
    <col min="2" max="7" width="9.140625" style="2" customWidth="1"/>
  </cols>
  <sheetData>
    <row r="1" ht="15.75">
      <c r="A1" s="31" t="s">
        <v>65</v>
      </c>
    </row>
    <row r="2" ht="15.75">
      <c r="A2" s="32" t="s">
        <v>60</v>
      </c>
    </row>
    <row r="3" ht="15.75">
      <c r="A3" s="31"/>
    </row>
    <row r="4" spans="2:5" ht="12.75">
      <c r="B4" s="33"/>
      <c r="C4" s="33"/>
      <c r="D4" s="29"/>
      <c r="E4" s="28"/>
    </row>
    <row r="5" spans="2:5" ht="12.75">
      <c r="B5" s="33"/>
      <c r="C5" s="33"/>
      <c r="D5" s="29"/>
      <c r="E5" s="28"/>
    </row>
    <row r="6" spans="2:5" ht="12.75">
      <c r="B6" s="33"/>
      <c r="C6" s="33"/>
      <c r="D6" s="29"/>
      <c r="E6" s="28"/>
    </row>
    <row r="7" spans="2:5" ht="12.75">
      <c r="B7" s="33"/>
      <c r="C7" s="33"/>
      <c r="D7" s="29"/>
      <c r="E7" s="34"/>
    </row>
    <row r="8" spans="2:5" ht="12.75">
      <c r="B8" s="33"/>
      <c r="C8" s="33"/>
      <c r="D8" s="29"/>
      <c r="E8" s="28"/>
    </row>
    <row r="9" spans="2:5" ht="12.75">
      <c r="B9" s="33"/>
      <c r="C9" s="33"/>
      <c r="D9" s="29"/>
      <c r="E9" s="28"/>
    </row>
    <row r="10" spans="2:5" ht="12.75">
      <c r="B10" s="33"/>
      <c r="C10" s="33"/>
      <c r="D10" s="29"/>
      <c r="E10" s="28"/>
    </row>
    <row r="11" spans="2:5" ht="12.75">
      <c r="B11" s="33"/>
      <c r="C11" s="33"/>
      <c r="D11" s="29"/>
      <c r="E11" s="28"/>
    </row>
    <row r="12" spans="2:5" ht="12.75">
      <c r="B12" s="33"/>
      <c r="C12" s="33"/>
      <c r="D12" s="29"/>
      <c r="E12" s="28"/>
    </row>
    <row r="13" spans="2:5" ht="12.75">
      <c r="B13" s="33"/>
      <c r="C13" s="33"/>
      <c r="D13" s="29"/>
      <c r="E13" s="28"/>
    </row>
    <row r="14" spans="2:5" ht="12.75">
      <c r="B14" s="33"/>
      <c r="C14" s="33"/>
      <c r="D14" s="29"/>
      <c r="E14" s="28"/>
    </row>
    <row r="15" spans="2:5" ht="12.75">
      <c r="B15" s="33"/>
      <c r="C15" s="33"/>
      <c r="D15" s="29"/>
      <c r="E15" s="28"/>
    </row>
    <row r="16" spans="2:5" ht="12.75">
      <c r="B16" s="33"/>
      <c r="C16" s="33"/>
      <c r="D16" s="29"/>
      <c r="E16" s="28"/>
    </row>
    <row r="17" spans="2:4" ht="12.75">
      <c r="B17" s="35"/>
      <c r="C17" s="35"/>
      <c r="D17" s="29"/>
    </row>
    <row r="18" spans="2:4" ht="12.75">
      <c r="B18" s="35"/>
      <c r="C18" s="35"/>
      <c r="D18" s="2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Aske Olsen</dc:creator>
  <cp:keywords/>
  <dc:description/>
  <cp:lastModifiedBy>tchristiansen</cp:lastModifiedBy>
  <dcterms:created xsi:type="dcterms:W3CDTF">2008-02-18T12:59:48Z</dcterms:created>
  <dcterms:modified xsi:type="dcterms:W3CDTF">2008-10-28T13:41:54Z</dcterms:modified>
  <cp:category/>
  <cp:version/>
  <cp:contentType/>
  <cp:contentStatus/>
</cp:coreProperties>
</file>