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80" windowHeight="12465" activeTab="0"/>
  </bookViews>
  <sheets>
    <sheet name="Number of vessels - Base data" sheetId="1" r:id="rId1"/>
    <sheet name="Fig. 2_7_Vessels -manipul data" sheetId="2" r:id="rId2"/>
    <sheet name="Fig. 2_7_No of vessels - Graph" sheetId="3" r:id="rId3"/>
  </sheets>
  <definedNames/>
  <calcPr fullCalcOnLoad="1"/>
</workbook>
</file>

<file path=xl/sharedStrings.xml><?xml version="1.0" encoding="utf-8"?>
<sst xmlns="http://schemas.openxmlformats.org/spreadsheetml/2006/main" count="115" uniqueCount="77">
  <si>
    <t>European  Fleet in terms of Number of vessels</t>
  </si>
  <si>
    <t>unit</t>
  </si>
  <si>
    <t>nbr Number/Absolute value/Unit</t>
  </si>
  <si>
    <t>vessize</t>
  </si>
  <si>
    <t>Total all Tonnage Classes</t>
  </si>
  <si>
    <t>Source</t>
  </si>
  <si>
    <t>EUROSTAT</t>
  </si>
  <si>
    <t>FAO, 1998 Bulletin of Fishery Statistics, 35 Fishery Fleet Statistics</t>
  </si>
  <si>
    <t>DG XIV, 1999, Statistical Bulletin , Fleet</t>
  </si>
  <si>
    <t>DG XIV, 2004 Publications- Factsheets by new member state</t>
  </si>
  <si>
    <t>Islandic data for 2006 missing - assumed to be the same as 2005</t>
  </si>
  <si>
    <t>EU 15 country members</t>
  </si>
  <si>
    <t>BE</t>
  </si>
  <si>
    <t>Belgium</t>
  </si>
  <si>
    <t>DK</t>
  </si>
  <si>
    <t>Denmark</t>
  </si>
  <si>
    <t>DE</t>
  </si>
  <si>
    <t>Germany (including ex-GDR from 1991)</t>
  </si>
  <si>
    <t>GR</t>
  </si>
  <si>
    <t>Greece</t>
  </si>
  <si>
    <t>ES</t>
  </si>
  <si>
    <t>Spain</t>
  </si>
  <si>
    <t>FR</t>
  </si>
  <si>
    <t>France</t>
  </si>
  <si>
    <t>IE</t>
  </si>
  <si>
    <t>Ireland</t>
  </si>
  <si>
    <t>IT</t>
  </si>
  <si>
    <t>Italy</t>
  </si>
  <si>
    <t>NL</t>
  </si>
  <si>
    <t>Netherlands</t>
  </si>
  <si>
    <t>PT</t>
  </si>
  <si>
    <t>Portugal</t>
  </si>
  <si>
    <t>FI</t>
  </si>
  <si>
    <t>Finland</t>
  </si>
  <si>
    <t>:</t>
  </si>
  <si>
    <t>SE</t>
  </si>
  <si>
    <t>Sweden</t>
  </si>
  <si>
    <t>UK</t>
  </si>
  <si>
    <t>United Kingdom</t>
  </si>
  <si>
    <t>EFTA</t>
  </si>
  <si>
    <t>IS</t>
  </si>
  <si>
    <t>Iceland</t>
  </si>
  <si>
    <t>NO</t>
  </si>
  <si>
    <t>Norway</t>
  </si>
  <si>
    <t>EE</t>
  </si>
  <si>
    <t>Estonia</t>
  </si>
  <si>
    <t>CY</t>
  </si>
  <si>
    <t>Cyprus</t>
  </si>
  <si>
    <t>LV</t>
  </si>
  <si>
    <t>Latvia</t>
  </si>
  <si>
    <t>LT</t>
  </si>
  <si>
    <t>Lithuania</t>
  </si>
  <si>
    <t>MT</t>
  </si>
  <si>
    <t>Malta</t>
  </si>
  <si>
    <t>PL</t>
  </si>
  <si>
    <t>Poland</t>
  </si>
  <si>
    <t>SL</t>
  </si>
  <si>
    <t>Slovenia</t>
  </si>
  <si>
    <t>BG</t>
  </si>
  <si>
    <t>Bulgaria</t>
  </si>
  <si>
    <t>RO</t>
  </si>
  <si>
    <t>Romania</t>
  </si>
  <si>
    <t>Fig. 2</t>
  </si>
  <si>
    <t xml:space="preserve">  EU 15</t>
  </si>
  <si>
    <t xml:space="preserve">  EFTA</t>
  </si>
  <si>
    <t xml:space="preserve">  EU-7</t>
  </si>
  <si>
    <t xml:space="preserve">  Bulgaria &amp; Romania</t>
  </si>
  <si>
    <t>Metadata</t>
  </si>
  <si>
    <t>Geographical coverage</t>
  </si>
  <si>
    <t>Belgium, Denmark, Germany, Greece, Spain, France, Ireland, Italy, Netherlands, Portugal, Finland, Sweden, United Kingdom, Iceland, Norway, Estonia, Cyprus, Latvia, Lithuania, Malta, Poland, Slovenia, Bulgaria, Romania</t>
  </si>
  <si>
    <t>Note:</t>
  </si>
  <si>
    <t>Icelandic data for 2006 missing - assumed to be the same as 2005</t>
  </si>
  <si>
    <t>Fig. 6</t>
  </si>
  <si>
    <t>Number of vessels</t>
  </si>
  <si>
    <t xml:space="preserve">http://epp.eurostat.ec.europa.eu/portal/page?_pageid=1073,46870091&amp;_dad=portal&amp;_schema=PORTAL&amp;p_product_code=FISH_FLEET </t>
  </si>
  <si>
    <t>NMS2</t>
  </si>
  <si>
    <t>NMS1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</si>
</sst>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[$-407]dddd\,\ d\.\ mmmm\ yyyy"/>
    <numFmt numFmtId="181" formatCode="0.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.0%"/>
    <numFmt numFmtId="187" formatCode="[$-809]dd\ mmmm\ yyyy"/>
    <numFmt numFmtId="188" formatCode="\=#/1000"/>
    <numFmt numFmtId="189" formatCode="#/1000"/>
    <numFmt numFmtId="190" formatCode="####/1000"/>
  </numFmts>
  <fonts count="1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12"/>
      <name val="Arial"/>
      <family val="2"/>
    </font>
    <font>
      <sz val="10"/>
      <color indexed="53"/>
      <name val="Arial"/>
      <family val="0"/>
    </font>
    <font>
      <sz val="9"/>
      <name val="Verdana"/>
      <family val="2"/>
    </font>
  </fonts>
  <fills count="8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20" applyAlignment="1">
      <alignment/>
    </xf>
    <xf numFmtId="0" fontId="0" fillId="0" borderId="0" xfId="0" applyFill="1" applyBorder="1" applyAlignment="1">
      <alignment/>
    </xf>
    <xf numFmtId="0" fontId="0" fillId="2" borderId="0" xfId="0" applyFont="1" applyFill="1" applyAlignment="1">
      <alignment horizontal="left"/>
    </xf>
    <xf numFmtId="0" fontId="0" fillId="3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/>
    </xf>
    <xf numFmtId="0" fontId="0" fillId="4" borderId="0" xfId="0" applyFont="1" applyFill="1" applyAlignment="1">
      <alignment/>
    </xf>
    <xf numFmtId="0" fontId="4" fillId="5" borderId="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6" borderId="1" xfId="0" applyFont="1" applyFill="1" applyBorder="1" applyAlignment="1">
      <alignment/>
    </xf>
    <xf numFmtId="0" fontId="6" fillId="6" borderId="1" xfId="0" applyFont="1" applyFill="1" applyBorder="1" applyAlignment="1">
      <alignment/>
    </xf>
    <xf numFmtId="0" fontId="0" fillId="0" borderId="1" xfId="0" applyBorder="1" applyAlignment="1">
      <alignment/>
    </xf>
    <xf numFmtId="0" fontId="4" fillId="0" borderId="1" xfId="0" applyFont="1" applyFill="1" applyBorder="1" applyAlignment="1">
      <alignment/>
    </xf>
    <xf numFmtId="0" fontId="0" fillId="0" borderId="1" xfId="0" applyFill="1" applyBorder="1" applyAlignment="1">
      <alignment/>
    </xf>
    <xf numFmtId="0" fontId="0" fillId="3" borderId="1" xfId="0" applyFill="1" applyBorder="1" applyAlignment="1">
      <alignment/>
    </xf>
    <xf numFmtId="0" fontId="0" fillId="2" borderId="1" xfId="0" applyFont="1" applyFill="1" applyBorder="1" applyAlignment="1">
      <alignment/>
    </xf>
    <xf numFmtId="0" fontId="0" fillId="4" borderId="0" xfId="0" applyFill="1" applyAlignment="1">
      <alignment/>
    </xf>
    <xf numFmtId="0" fontId="0" fillId="2" borderId="0" xfId="0" applyFont="1" applyFill="1" applyAlignment="1">
      <alignment/>
    </xf>
    <xf numFmtId="0" fontId="0" fillId="2" borderId="1" xfId="0" applyFont="1" applyFill="1" applyBorder="1" applyAlignment="1">
      <alignment/>
    </xf>
    <xf numFmtId="0" fontId="7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0" fontId="0" fillId="7" borderId="1" xfId="0" applyFont="1" applyFill="1" applyBorder="1" applyAlignment="1">
      <alignment/>
    </xf>
    <xf numFmtId="0" fontId="0" fillId="0" borderId="0" xfId="0" applyFont="1" applyFill="1" applyAlignment="1">
      <alignment/>
    </xf>
    <xf numFmtId="0" fontId="8" fillId="0" borderId="1" xfId="0" applyFont="1" applyBorder="1" applyAlignment="1">
      <alignment/>
    </xf>
    <xf numFmtId="0" fontId="4" fillId="7" borderId="0" xfId="0" applyFont="1" applyFill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right" wrapText="1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 horizontal="right" wrapText="1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NumberForma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5" fillId="6" borderId="2" xfId="0" applyFont="1" applyFill="1" applyBorder="1" applyAlignment="1">
      <alignment horizontal="left"/>
    </xf>
    <xf numFmtId="0" fontId="5" fillId="6" borderId="3" xfId="0" applyFont="1" applyFill="1" applyBorder="1" applyAlignment="1">
      <alignment horizontal="left"/>
    </xf>
    <xf numFmtId="0" fontId="0" fillId="2" borderId="0" xfId="0" applyFont="1" applyFill="1" applyAlignment="1">
      <alignment horizontal="left"/>
    </xf>
    <xf numFmtId="0" fontId="0" fillId="7" borderId="0" xfId="0" applyFont="1" applyFill="1" applyAlignment="1">
      <alignment horizontal="left"/>
    </xf>
    <xf numFmtId="0" fontId="5" fillId="0" borderId="0" xfId="0" applyFont="1" applyFill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.1055"/>
          <c:w val="0.878"/>
          <c:h val="0.81025"/>
        </c:manualLayout>
      </c:layout>
      <c:lineChart>
        <c:grouping val="standard"/>
        <c:varyColors val="0"/>
        <c:ser>
          <c:idx val="1"/>
          <c:order val="0"/>
          <c:tx>
            <c:v>  EU 15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8"/>
              <c:pt idx="0">
                <c:v>1989</c:v>
              </c:pt>
              <c:pt idx="1">
                <c:v>1990</c:v>
              </c:pt>
              <c:pt idx="2">
                <c:v>1991</c:v>
              </c:pt>
              <c:pt idx="3">
                <c:v>1992</c:v>
              </c:pt>
              <c:pt idx="4">
                <c:v>1993</c:v>
              </c:pt>
              <c:pt idx="5">
                <c:v>1994</c:v>
              </c:pt>
              <c:pt idx="6">
                <c:v>1995</c:v>
              </c:pt>
              <c:pt idx="7">
                <c:v>1996</c:v>
              </c:pt>
              <c:pt idx="8">
                <c:v>1997</c:v>
              </c:pt>
              <c:pt idx="9">
                <c:v>1998</c:v>
              </c:pt>
              <c:pt idx="10">
                <c:v>1999</c:v>
              </c:pt>
              <c:pt idx="11">
                <c:v>2000</c:v>
              </c:pt>
              <c:pt idx="12">
                <c:v>2001</c:v>
              </c:pt>
              <c:pt idx="13">
                <c:v>2002</c:v>
              </c:pt>
              <c:pt idx="14">
                <c:v>2003</c:v>
              </c:pt>
              <c:pt idx="15">
                <c:v>2004</c:v>
              </c:pt>
              <c:pt idx="16">
                <c:v>2005</c:v>
              </c:pt>
              <c:pt idx="17">
                <c:v>2006</c:v>
              </c:pt>
            </c:numLit>
          </c:cat>
          <c:val>
            <c:numLit>
              <c:ptCount val="18"/>
              <c:pt idx="0">
                <c:v>107030</c:v>
              </c:pt>
              <c:pt idx="1">
                <c:v>106721</c:v>
              </c:pt>
              <c:pt idx="2">
                <c:v>103244</c:v>
              </c:pt>
              <c:pt idx="3">
                <c:v>103502</c:v>
              </c:pt>
              <c:pt idx="4">
                <c:v>100859</c:v>
              </c:pt>
              <c:pt idx="5">
                <c:v>100266</c:v>
              </c:pt>
              <c:pt idx="6">
                <c:v>103868</c:v>
              </c:pt>
              <c:pt idx="7">
                <c:v>101116</c:v>
              </c:pt>
              <c:pt idx="8">
                <c:v>102404</c:v>
              </c:pt>
              <c:pt idx="9">
                <c:v>102404</c:v>
              </c:pt>
              <c:pt idx="10">
                <c:v>97951</c:v>
              </c:pt>
              <c:pt idx="11">
                <c:v>95501</c:v>
              </c:pt>
              <c:pt idx="12">
                <c:v>92409</c:v>
              </c:pt>
              <c:pt idx="13">
                <c:v>90106</c:v>
              </c:pt>
              <c:pt idx="14">
                <c:v>87881</c:v>
              </c:pt>
              <c:pt idx="15">
                <c:v>85480</c:v>
              </c:pt>
              <c:pt idx="16">
                <c:v>82656</c:v>
              </c:pt>
              <c:pt idx="17">
                <c:v>81515</c:v>
              </c:pt>
            </c:numLit>
          </c:val>
          <c:smooth val="1"/>
        </c:ser>
        <c:axId val="46004328"/>
        <c:axId val="11385769"/>
      </c:lineChart>
      <c:lineChart>
        <c:grouping val="standard"/>
        <c:varyColors val="0"/>
        <c:ser>
          <c:idx val="0"/>
          <c:order val="1"/>
          <c:tx>
            <c:v>  EFTA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8"/>
              <c:pt idx="0">
                <c:v>1989</c:v>
              </c:pt>
              <c:pt idx="1">
                <c:v>1990</c:v>
              </c:pt>
              <c:pt idx="2">
                <c:v>1991</c:v>
              </c:pt>
              <c:pt idx="3">
                <c:v>1992</c:v>
              </c:pt>
              <c:pt idx="4">
                <c:v>1993</c:v>
              </c:pt>
              <c:pt idx="5">
                <c:v>1994</c:v>
              </c:pt>
              <c:pt idx="6">
                <c:v>1995</c:v>
              </c:pt>
              <c:pt idx="7">
                <c:v>1996</c:v>
              </c:pt>
              <c:pt idx="8">
                <c:v>1997</c:v>
              </c:pt>
              <c:pt idx="9">
                <c:v>1998</c:v>
              </c:pt>
              <c:pt idx="10">
                <c:v>1999</c:v>
              </c:pt>
              <c:pt idx="11">
                <c:v>2000</c:v>
              </c:pt>
              <c:pt idx="12">
                <c:v>2001</c:v>
              </c:pt>
              <c:pt idx="13">
                <c:v>2002</c:v>
              </c:pt>
              <c:pt idx="14">
                <c:v>2003</c:v>
              </c:pt>
              <c:pt idx="15">
                <c:v>2004</c:v>
              </c:pt>
              <c:pt idx="16">
                <c:v>2005</c:v>
              </c:pt>
              <c:pt idx="17">
                <c:v>2006</c:v>
              </c:pt>
            </c:numLit>
          </c:cat>
          <c:val>
            <c:numLit>
              <c:ptCount val="18"/>
              <c:pt idx="0">
                <c:v>20656</c:v>
              </c:pt>
              <c:pt idx="1">
                <c:v>19721</c:v>
              </c:pt>
              <c:pt idx="2">
                <c:v>19466</c:v>
              </c:pt>
              <c:pt idx="3">
                <c:v>19224</c:v>
              </c:pt>
              <c:pt idx="4">
                <c:v>18876</c:v>
              </c:pt>
              <c:pt idx="5">
                <c:v>18711</c:v>
              </c:pt>
              <c:pt idx="6">
                <c:v>18676</c:v>
              </c:pt>
              <c:pt idx="9">
                <c:v>15180</c:v>
              </c:pt>
              <c:pt idx="10">
                <c:v>15166</c:v>
              </c:pt>
              <c:pt idx="11">
                <c:v>15014</c:v>
              </c:pt>
              <c:pt idx="12">
                <c:v>13938</c:v>
              </c:pt>
              <c:pt idx="13">
                <c:v>12579</c:v>
              </c:pt>
              <c:pt idx="14">
                <c:v>11809</c:v>
              </c:pt>
              <c:pt idx="15">
                <c:v>10011</c:v>
              </c:pt>
              <c:pt idx="16">
                <c:v>9479</c:v>
              </c:pt>
              <c:pt idx="17">
                <c:v>9058</c:v>
              </c:pt>
            </c:numLit>
          </c:val>
          <c:smooth val="1"/>
        </c:ser>
        <c:ser>
          <c:idx val="2"/>
          <c:order val="2"/>
          <c:tx>
            <c:v>  EU-7</c:v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8"/>
              <c:pt idx="0">
                <c:v>1989</c:v>
              </c:pt>
              <c:pt idx="1">
                <c:v>1990</c:v>
              </c:pt>
              <c:pt idx="2">
                <c:v>1991</c:v>
              </c:pt>
              <c:pt idx="3">
                <c:v>1992</c:v>
              </c:pt>
              <c:pt idx="4">
                <c:v>1993</c:v>
              </c:pt>
              <c:pt idx="5">
                <c:v>1994</c:v>
              </c:pt>
              <c:pt idx="6">
                <c:v>1995</c:v>
              </c:pt>
              <c:pt idx="7">
                <c:v>1996</c:v>
              </c:pt>
              <c:pt idx="8">
                <c:v>1997</c:v>
              </c:pt>
              <c:pt idx="9">
                <c:v>1998</c:v>
              </c:pt>
              <c:pt idx="10">
                <c:v>1999</c:v>
              </c:pt>
              <c:pt idx="11">
                <c:v>2000</c:v>
              </c:pt>
              <c:pt idx="12">
                <c:v>2001</c:v>
              </c:pt>
              <c:pt idx="13">
                <c:v>2002</c:v>
              </c:pt>
              <c:pt idx="14">
                <c:v>2003</c:v>
              </c:pt>
              <c:pt idx="15">
                <c:v>2004</c:v>
              </c:pt>
              <c:pt idx="16">
                <c:v>2005</c:v>
              </c:pt>
              <c:pt idx="17">
                <c:v>2006</c:v>
              </c:pt>
            </c:numLit>
          </c:cat>
          <c:val>
            <c:numLit>
              <c:ptCount val="18"/>
              <c:pt idx="3">
                <c:v>4191</c:v>
              </c:pt>
              <c:pt idx="4">
                <c:v>4146</c:v>
              </c:pt>
              <c:pt idx="5">
                <c:v>4089</c:v>
              </c:pt>
              <c:pt idx="6">
                <c:v>4099</c:v>
              </c:pt>
              <c:pt idx="12">
                <c:v>5529</c:v>
              </c:pt>
              <c:pt idx="15">
                <c:v>5952</c:v>
              </c:pt>
              <c:pt idx="16">
                <c:v>5702</c:v>
              </c:pt>
              <c:pt idx="17">
                <c:v>5508</c:v>
              </c:pt>
            </c:numLit>
          </c:val>
          <c:smooth val="1"/>
        </c:ser>
        <c:ser>
          <c:idx val="3"/>
          <c:order val="3"/>
          <c:tx>
            <c:v>  Bulgaria &amp; Romania</c:v>
          </c:tx>
          <c:spPr>
            <a:ln w="381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8"/>
              <c:pt idx="0">
                <c:v>1989</c:v>
              </c:pt>
              <c:pt idx="1">
                <c:v>1990</c:v>
              </c:pt>
              <c:pt idx="2">
                <c:v>1991</c:v>
              </c:pt>
              <c:pt idx="3">
                <c:v>1992</c:v>
              </c:pt>
              <c:pt idx="4">
                <c:v>1993</c:v>
              </c:pt>
              <c:pt idx="5">
                <c:v>1994</c:v>
              </c:pt>
              <c:pt idx="6">
                <c:v>1995</c:v>
              </c:pt>
              <c:pt idx="7">
                <c:v>1996</c:v>
              </c:pt>
              <c:pt idx="8">
                <c:v>1997</c:v>
              </c:pt>
              <c:pt idx="9">
                <c:v>1998</c:v>
              </c:pt>
              <c:pt idx="10">
                <c:v>1999</c:v>
              </c:pt>
              <c:pt idx="11">
                <c:v>2000</c:v>
              </c:pt>
              <c:pt idx="12">
                <c:v>2001</c:v>
              </c:pt>
              <c:pt idx="13">
                <c:v>2002</c:v>
              </c:pt>
              <c:pt idx="14">
                <c:v>2003</c:v>
              </c:pt>
              <c:pt idx="15">
                <c:v>2004</c:v>
              </c:pt>
              <c:pt idx="16">
                <c:v>2005</c:v>
              </c:pt>
              <c:pt idx="17">
                <c:v>2006</c:v>
              </c:pt>
            </c:numLit>
          </c:cat>
          <c:val>
            <c:numLit>
              <c:ptCount val="18"/>
              <c:pt idx="0">
                <c:v>144</c:v>
              </c:pt>
              <c:pt idx="1">
                <c:v>132</c:v>
              </c:pt>
              <c:pt idx="2">
                <c:v>128</c:v>
              </c:pt>
              <c:pt idx="3">
                <c:v>127</c:v>
              </c:pt>
              <c:pt idx="4">
                <c:v>132</c:v>
              </c:pt>
              <c:pt idx="5">
                <c:v>76</c:v>
              </c:pt>
              <c:pt idx="6">
                <c:v>63</c:v>
              </c:pt>
            </c:numLit>
          </c:val>
          <c:smooth val="1"/>
        </c:ser>
        <c:axId val="35363058"/>
        <c:axId val="49832067"/>
      </c:lineChart>
      <c:catAx>
        <c:axId val="460043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8100">
            <a:solidFill/>
          </a:ln>
        </c:spPr>
        <c:txPr>
          <a:bodyPr vert="horz" rot="-2100000"/>
          <a:lstStyle/>
          <a:p>
            <a:pPr>
              <a:defRPr lang="en-US" cap="none" sz="900" b="0" i="0" u="none" baseline="0"/>
            </a:pPr>
          </a:p>
        </c:txPr>
        <c:crossAx val="11385769"/>
        <c:crosses val="autoZero"/>
        <c:auto val="0"/>
        <c:lblOffset val="100"/>
        <c:tickLblSkip val="1"/>
        <c:noMultiLvlLbl val="0"/>
      </c:catAx>
      <c:valAx>
        <c:axId val="11385769"/>
        <c:scaling>
          <c:orientation val="minMax"/>
          <c:max val="140000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38100">
            <a:solidFill/>
          </a:ln>
        </c:spPr>
        <c:crossAx val="46004328"/>
        <c:crossesAt val="1"/>
        <c:crossBetween val="between"/>
        <c:dispUnits/>
      </c:valAx>
      <c:catAx>
        <c:axId val="35363058"/>
        <c:scaling>
          <c:orientation val="minMax"/>
        </c:scaling>
        <c:axPos val="b"/>
        <c:delete val="1"/>
        <c:majorTickMark val="in"/>
        <c:minorTickMark val="none"/>
        <c:tickLblPos val="nextTo"/>
        <c:crossAx val="49832067"/>
        <c:crosses val="autoZero"/>
        <c:auto val="1"/>
        <c:lblOffset val="100"/>
        <c:noMultiLvlLbl val="0"/>
      </c:catAx>
      <c:valAx>
        <c:axId val="49832067"/>
        <c:scaling>
          <c:orientation val="minMax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38100">
            <a:solidFill/>
          </a:ln>
        </c:spPr>
        <c:crossAx val="35363058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8725"/>
          <c:y val="0.944"/>
          <c:w val="0.709"/>
          <c:h val="0.039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0.0375</cdr:x>
      <cdr:y>0.02325</cdr:y>
    </cdr:from>
    <cdr:to>
      <cdr:x>0.25675</cdr:x>
      <cdr:y>0.08275</cdr:y>
    </cdr:to>
    <cdr:sp>
      <cdr:nvSpPr>
        <cdr:cNvPr id="1" name="TextBox 1"/>
        <cdr:cNvSpPr txBox="1">
          <a:spLocks noChangeArrowheads="1"/>
        </cdr:cNvSpPr>
      </cdr:nvSpPr>
      <cdr:spPr>
        <a:xfrm>
          <a:off x="266700" y="95250"/>
          <a:ext cx="15811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900" b="0" i="0" u="none" baseline="0"/>
            <a:t>No. of vessels in EU-15</a:t>
          </a:r>
        </a:p>
      </cdr:txBody>
    </cdr:sp>
  </cdr:relSizeAnchor>
  <cdr:relSizeAnchor xmlns:cdr="http://schemas.openxmlformats.org/drawingml/2006/chartDrawing">
    <cdr:from>
      <cdr:x>0.61375</cdr:x>
      <cdr:y>0</cdr:y>
    </cdr:from>
    <cdr:to>
      <cdr:x>0.91175</cdr:x>
      <cdr:y>0.097</cdr:y>
    </cdr:to>
    <cdr:sp>
      <cdr:nvSpPr>
        <cdr:cNvPr id="2" name="TextBox 2"/>
        <cdr:cNvSpPr txBox="1">
          <a:spLocks noChangeArrowheads="1"/>
        </cdr:cNvSpPr>
      </cdr:nvSpPr>
      <cdr:spPr>
        <a:xfrm>
          <a:off x="4410075" y="0"/>
          <a:ext cx="2143125" cy="4000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r">
            <a:defRPr/>
          </a:pPr>
          <a:r>
            <a:rPr lang="en-US" cap="none" sz="900" b="0" i="0" u="none" baseline="0"/>
            <a:t>No. of vessels in EFTA, EU-7 and Bulgaria &amp; Romania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6</xdr:row>
      <xdr:rowOff>104775</xdr:rowOff>
    </xdr:from>
    <xdr:to>
      <xdr:col>12</xdr:col>
      <xdr:colOff>552450</xdr:colOff>
      <xdr:row>32</xdr:row>
      <xdr:rowOff>57150</xdr:rowOff>
    </xdr:to>
    <xdr:graphicFrame>
      <xdr:nvGraphicFramePr>
        <xdr:cNvPr id="1" name="Chart 1"/>
        <xdr:cNvGraphicFramePr/>
      </xdr:nvGraphicFramePr>
      <xdr:xfrm>
        <a:off x="676275" y="1076325"/>
        <a:ext cx="7191375" cy="4162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pp.eurostat.ec.europa.eu/portal/page?_pageid=1073,46870091&amp;_dad=portal&amp;_schema=PORTAL&amp;p_product_code=FISH_FLEET" TargetMode="External" /><Relationship Id="rId2" Type="http://schemas.openxmlformats.org/officeDocument/2006/relationships/hyperlink" Target="http://epp.eurostat.ec.europa.eu/portal/page?_pageid=1073,46870091&amp;_dad=portal&amp;_schema=PORTAL&amp;p_product_code=FISH_FLEET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O44"/>
  <sheetViews>
    <sheetView tabSelected="1" workbookViewId="0" topLeftCell="A1">
      <pane xSplit="2" topLeftCell="C1" activePane="topRight" state="frozen"/>
      <selection pane="topLeft" activeCell="T44" sqref="T44"/>
      <selection pane="topRight" activeCell="N45" sqref="N45"/>
    </sheetView>
  </sheetViews>
  <sheetFormatPr defaultColWidth="9.140625" defaultRowHeight="12.75"/>
  <cols>
    <col min="1" max="1" width="8.28125" style="0" customWidth="1"/>
    <col min="2" max="2" width="26.140625" style="0" customWidth="1"/>
    <col min="3" max="20" width="6.140625" style="0" customWidth="1"/>
  </cols>
  <sheetData>
    <row r="1" ht="12.75">
      <c r="A1" s="1" t="s">
        <v>0</v>
      </c>
    </row>
    <row r="2" spans="1:2" ht="12.75">
      <c r="A2" s="2" t="s">
        <v>1</v>
      </c>
      <c r="B2" t="s">
        <v>73</v>
      </c>
    </row>
    <row r="3" spans="1:2" ht="12.75">
      <c r="A3" s="2" t="s">
        <v>3</v>
      </c>
      <c r="B3" t="s">
        <v>4</v>
      </c>
    </row>
    <row r="4" spans="1:144" ht="12.75">
      <c r="A4" s="2" t="s">
        <v>5</v>
      </c>
      <c r="B4" t="s">
        <v>6</v>
      </c>
      <c r="H4" s="3" t="s">
        <v>74</v>
      </c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</row>
    <row r="5" spans="1:141" ht="12.75">
      <c r="A5" s="2"/>
      <c r="B5" s="42" t="s">
        <v>7</v>
      </c>
      <c r="C5" s="42"/>
      <c r="D5" s="42"/>
      <c r="E5" s="42"/>
      <c r="F5" s="42"/>
      <c r="G5" s="5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</row>
    <row r="6" spans="1:144" ht="12.75">
      <c r="A6" s="2"/>
      <c r="B6" s="6" t="s">
        <v>8</v>
      </c>
      <c r="C6" s="6"/>
      <c r="D6" s="6"/>
      <c r="E6" s="6"/>
      <c r="F6" s="6"/>
      <c r="G6" s="6"/>
      <c r="H6" s="3"/>
      <c r="I6" s="7"/>
      <c r="J6" s="7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</row>
    <row r="7" spans="1:8" s="8" customFormat="1" ht="12.75">
      <c r="A7" s="1"/>
      <c r="B7" s="43" t="s">
        <v>9</v>
      </c>
      <c r="C7" s="43"/>
      <c r="D7" s="43"/>
      <c r="E7" s="43"/>
      <c r="F7" s="43"/>
      <c r="G7" s="43"/>
      <c r="H7" s="3"/>
    </row>
    <row r="8" spans="2:9" ht="12.75">
      <c r="B8" s="9"/>
      <c r="I8" t="s">
        <v>10</v>
      </c>
    </row>
    <row r="9" spans="3:140" s="10" customFormat="1" ht="12.75">
      <c r="C9" s="10">
        <v>1989</v>
      </c>
      <c r="D9" s="10">
        <v>1990</v>
      </c>
      <c r="E9" s="10">
        <v>1991</v>
      </c>
      <c r="F9" s="10">
        <v>1992</v>
      </c>
      <c r="G9" s="10">
        <v>1993</v>
      </c>
      <c r="H9" s="10">
        <v>1994</v>
      </c>
      <c r="I9" s="10">
        <v>1995</v>
      </c>
      <c r="J9" s="10">
        <v>1996</v>
      </c>
      <c r="K9" s="10">
        <v>1997</v>
      </c>
      <c r="L9" s="10">
        <v>1998</v>
      </c>
      <c r="M9" s="10">
        <v>1999</v>
      </c>
      <c r="N9" s="10">
        <v>2000</v>
      </c>
      <c r="O9" s="10">
        <v>2001</v>
      </c>
      <c r="P9" s="10">
        <v>2002</v>
      </c>
      <c r="Q9" s="10">
        <v>2003</v>
      </c>
      <c r="R9" s="10">
        <v>2004</v>
      </c>
      <c r="S9" s="10">
        <v>2005</v>
      </c>
      <c r="T9" s="10">
        <v>2006</v>
      </c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</row>
    <row r="10" spans="1:140" s="14" customFormat="1" ht="15.75">
      <c r="A10" s="12" t="s">
        <v>11</v>
      </c>
      <c r="B10" s="13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</row>
    <row r="12" spans="1:20" ht="12.75">
      <c r="A12" s="15" t="s">
        <v>12</v>
      </c>
      <c r="B12" s="16" t="s">
        <v>13</v>
      </c>
      <c r="C12" s="17">
        <v>217</v>
      </c>
      <c r="D12">
        <v>208</v>
      </c>
      <c r="E12">
        <v>209</v>
      </c>
      <c r="F12">
        <v>186</v>
      </c>
      <c r="G12">
        <v>172</v>
      </c>
      <c r="H12">
        <v>168</v>
      </c>
      <c r="I12">
        <v>154</v>
      </c>
      <c r="J12">
        <v>146</v>
      </c>
      <c r="K12">
        <v>147</v>
      </c>
      <c r="L12">
        <v>147</v>
      </c>
      <c r="M12">
        <v>128</v>
      </c>
      <c r="N12">
        <v>127</v>
      </c>
      <c r="O12">
        <v>130</v>
      </c>
      <c r="P12">
        <v>130</v>
      </c>
      <c r="Q12">
        <v>125</v>
      </c>
      <c r="R12">
        <v>121</v>
      </c>
      <c r="S12">
        <v>121</v>
      </c>
      <c r="T12">
        <v>107</v>
      </c>
    </row>
    <row r="13" spans="1:20" ht="12.75">
      <c r="A13" s="15" t="s">
        <v>14</v>
      </c>
      <c r="B13" s="16" t="s">
        <v>15</v>
      </c>
      <c r="C13" s="17">
        <v>3877</v>
      </c>
      <c r="D13">
        <v>3771</v>
      </c>
      <c r="E13">
        <v>3694</v>
      </c>
      <c r="F13">
        <v>3492</v>
      </c>
      <c r="G13">
        <v>3298</v>
      </c>
      <c r="H13">
        <v>5303</v>
      </c>
      <c r="I13">
        <v>5180</v>
      </c>
      <c r="J13">
        <v>4828</v>
      </c>
      <c r="K13">
        <v>4578</v>
      </c>
      <c r="L13">
        <v>4578</v>
      </c>
      <c r="M13">
        <v>4220</v>
      </c>
      <c r="N13">
        <v>4139</v>
      </c>
      <c r="O13">
        <v>4018</v>
      </c>
      <c r="P13">
        <v>3818</v>
      </c>
      <c r="Q13">
        <v>3572</v>
      </c>
      <c r="R13">
        <v>3406</v>
      </c>
      <c r="S13">
        <v>3140</v>
      </c>
      <c r="T13">
        <v>3140</v>
      </c>
    </row>
    <row r="14" spans="1:20" ht="12.75">
      <c r="A14" s="15" t="s">
        <v>16</v>
      </c>
      <c r="B14" s="16" t="s">
        <v>17</v>
      </c>
      <c r="C14" s="17">
        <v>690</v>
      </c>
      <c r="D14">
        <v>1247</v>
      </c>
      <c r="E14">
        <v>1855</v>
      </c>
      <c r="F14">
        <v>2567</v>
      </c>
      <c r="G14">
        <v>2479</v>
      </c>
      <c r="H14">
        <v>2458</v>
      </c>
      <c r="I14">
        <v>2392</v>
      </c>
      <c r="J14">
        <v>2370</v>
      </c>
      <c r="K14">
        <v>2337</v>
      </c>
      <c r="L14">
        <v>2337</v>
      </c>
      <c r="M14">
        <v>2313</v>
      </c>
      <c r="N14">
        <v>2315</v>
      </c>
      <c r="O14">
        <v>2282</v>
      </c>
      <c r="P14">
        <v>2245</v>
      </c>
      <c r="Q14">
        <v>2211</v>
      </c>
      <c r="R14">
        <v>2163</v>
      </c>
      <c r="S14">
        <v>2118</v>
      </c>
      <c r="T14">
        <v>2018</v>
      </c>
    </row>
    <row r="15" spans="1:20" ht="12.75">
      <c r="A15" s="15" t="s">
        <v>18</v>
      </c>
      <c r="B15" s="16" t="s">
        <v>19</v>
      </c>
      <c r="C15" s="17">
        <v>24266</v>
      </c>
      <c r="D15" s="17">
        <v>24489</v>
      </c>
      <c r="E15">
        <v>22293</v>
      </c>
      <c r="F15">
        <v>21624</v>
      </c>
      <c r="G15">
        <v>20820</v>
      </c>
      <c r="H15">
        <v>20869</v>
      </c>
      <c r="I15">
        <v>20718</v>
      </c>
      <c r="J15">
        <v>20666</v>
      </c>
      <c r="K15">
        <v>20702</v>
      </c>
      <c r="L15">
        <v>20702</v>
      </c>
      <c r="M15">
        <v>20069</v>
      </c>
      <c r="N15">
        <v>19962</v>
      </c>
      <c r="O15">
        <v>20048</v>
      </c>
      <c r="P15">
        <v>19468</v>
      </c>
      <c r="Q15">
        <v>19058</v>
      </c>
      <c r="R15">
        <v>18545</v>
      </c>
      <c r="S15">
        <v>18270</v>
      </c>
      <c r="T15">
        <v>18046</v>
      </c>
    </row>
    <row r="16" spans="1:20" ht="12.75">
      <c r="A16" s="15" t="s">
        <v>20</v>
      </c>
      <c r="B16" s="16" t="s">
        <v>21</v>
      </c>
      <c r="C16" s="17">
        <v>20033</v>
      </c>
      <c r="D16">
        <v>19852</v>
      </c>
      <c r="E16">
        <v>19507</v>
      </c>
      <c r="F16">
        <v>19142</v>
      </c>
      <c r="G16">
        <v>18918</v>
      </c>
      <c r="H16">
        <v>18917</v>
      </c>
      <c r="I16">
        <v>18385</v>
      </c>
      <c r="J16">
        <v>18151</v>
      </c>
      <c r="K16">
        <v>17978</v>
      </c>
      <c r="L16">
        <v>17978</v>
      </c>
      <c r="M16">
        <v>17321</v>
      </c>
      <c r="N16">
        <v>16678</v>
      </c>
      <c r="O16">
        <v>15436</v>
      </c>
      <c r="P16">
        <v>14924</v>
      </c>
      <c r="Q16">
        <v>14398</v>
      </c>
      <c r="R16">
        <v>14057</v>
      </c>
      <c r="S16">
        <v>13701</v>
      </c>
      <c r="T16">
        <v>13392</v>
      </c>
    </row>
    <row r="17" spans="1:20" ht="12.75">
      <c r="A17" s="15" t="s">
        <v>22</v>
      </c>
      <c r="B17" s="16" t="s">
        <v>23</v>
      </c>
      <c r="C17" s="17">
        <v>9293</v>
      </c>
      <c r="D17">
        <v>8734</v>
      </c>
      <c r="E17">
        <v>7702</v>
      </c>
      <c r="F17">
        <v>7274</v>
      </c>
      <c r="G17">
        <v>7021</v>
      </c>
      <c r="H17">
        <v>6831</v>
      </c>
      <c r="I17">
        <v>6598</v>
      </c>
      <c r="J17">
        <v>6481</v>
      </c>
      <c r="K17">
        <v>8819</v>
      </c>
      <c r="L17">
        <v>8819</v>
      </c>
      <c r="M17">
        <v>8303</v>
      </c>
      <c r="N17">
        <v>8181</v>
      </c>
      <c r="O17">
        <v>7987</v>
      </c>
      <c r="P17">
        <v>8156</v>
      </c>
      <c r="Q17">
        <v>8090</v>
      </c>
      <c r="R17">
        <v>7884</v>
      </c>
      <c r="S17">
        <v>7858</v>
      </c>
      <c r="T17">
        <v>7674</v>
      </c>
    </row>
    <row r="18" spans="1:20" ht="12.75">
      <c r="A18" s="15" t="s">
        <v>24</v>
      </c>
      <c r="B18" s="16" t="s">
        <v>25</v>
      </c>
      <c r="C18" s="17">
        <v>1796</v>
      </c>
      <c r="D18">
        <v>2080</v>
      </c>
      <c r="E18">
        <v>2096</v>
      </c>
      <c r="F18">
        <v>2105</v>
      </c>
      <c r="G18">
        <v>2118</v>
      </c>
      <c r="H18">
        <v>2105</v>
      </c>
      <c r="I18">
        <v>2044</v>
      </c>
      <c r="J18">
        <v>1908</v>
      </c>
      <c r="K18">
        <v>1845</v>
      </c>
      <c r="L18">
        <v>1845</v>
      </c>
      <c r="M18">
        <v>1689</v>
      </c>
      <c r="N18">
        <v>1615</v>
      </c>
      <c r="O18">
        <v>1580</v>
      </c>
      <c r="P18">
        <v>1587</v>
      </c>
      <c r="Q18">
        <v>1510</v>
      </c>
      <c r="R18">
        <v>1436</v>
      </c>
      <c r="S18">
        <v>1420</v>
      </c>
      <c r="T18">
        <v>1810</v>
      </c>
    </row>
    <row r="19" spans="1:20" ht="12.75">
      <c r="A19" s="15" t="s">
        <v>26</v>
      </c>
      <c r="B19" s="16" t="s">
        <v>27</v>
      </c>
      <c r="C19" s="17">
        <v>18433</v>
      </c>
      <c r="D19">
        <v>17916</v>
      </c>
      <c r="E19">
        <v>20552</v>
      </c>
      <c r="F19">
        <v>20399</v>
      </c>
      <c r="G19">
        <v>20092</v>
      </c>
      <c r="H19">
        <v>19660</v>
      </c>
      <c r="I19">
        <v>19359</v>
      </c>
      <c r="J19">
        <v>19147</v>
      </c>
      <c r="K19">
        <v>19008</v>
      </c>
      <c r="L19">
        <v>19008</v>
      </c>
      <c r="M19">
        <v>18260</v>
      </c>
      <c r="N19">
        <v>17369</v>
      </c>
      <c r="O19">
        <v>16438</v>
      </c>
      <c r="P19">
        <v>15779</v>
      </c>
      <c r="Q19">
        <v>15498</v>
      </c>
      <c r="R19">
        <v>14909</v>
      </c>
      <c r="S19">
        <v>14402</v>
      </c>
      <c r="T19">
        <v>14128</v>
      </c>
    </row>
    <row r="20" spans="1:20" ht="12.75">
      <c r="A20" s="15" t="s">
        <v>28</v>
      </c>
      <c r="B20" s="16" t="s">
        <v>29</v>
      </c>
      <c r="C20" s="17">
        <v>1059</v>
      </c>
      <c r="D20">
        <v>1122</v>
      </c>
      <c r="E20">
        <v>1484</v>
      </c>
      <c r="F20">
        <v>1554</v>
      </c>
      <c r="G20">
        <v>1615</v>
      </c>
      <c r="H20">
        <v>1016</v>
      </c>
      <c r="I20">
        <v>1023</v>
      </c>
      <c r="J20">
        <v>1064</v>
      </c>
      <c r="K20">
        <v>1059</v>
      </c>
      <c r="L20">
        <v>1059</v>
      </c>
      <c r="M20">
        <v>1118</v>
      </c>
      <c r="N20">
        <v>1101</v>
      </c>
      <c r="O20">
        <v>994</v>
      </c>
      <c r="P20">
        <v>869</v>
      </c>
      <c r="Q20">
        <v>867</v>
      </c>
      <c r="R20">
        <v>862</v>
      </c>
      <c r="S20">
        <v>830</v>
      </c>
      <c r="T20">
        <v>841</v>
      </c>
    </row>
    <row r="21" spans="1:20" ht="12.75">
      <c r="A21" s="15" t="s">
        <v>30</v>
      </c>
      <c r="B21" s="16" t="s">
        <v>31</v>
      </c>
      <c r="C21" s="17">
        <v>16584</v>
      </c>
      <c r="D21">
        <v>15789</v>
      </c>
      <c r="E21">
        <v>14364</v>
      </c>
      <c r="F21">
        <v>13722</v>
      </c>
      <c r="G21">
        <v>12774</v>
      </c>
      <c r="H21">
        <v>12237</v>
      </c>
      <c r="I21">
        <v>11746</v>
      </c>
      <c r="J21">
        <v>11517</v>
      </c>
      <c r="K21">
        <v>11352</v>
      </c>
      <c r="L21">
        <v>11352</v>
      </c>
      <c r="M21">
        <v>10839</v>
      </c>
      <c r="N21">
        <v>10692</v>
      </c>
      <c r="O21">
        <v>10443</v>
      </c>
      <c r="P21">
        <v>10319</v>
      </c>
      <c r="Q21">
        <v>10212</v>
      </c>
      <c r="R21">
        <v>10068</v>
      </c>
      <c r="S21">
        <v>9156</v>
      </c>
      <c r="T21">
        <v>8755</v>
      </c>
    </row>
    <row r="22" spans="1:20" ht="12.75">
      <c r="A22" s="15" t="s">
        <v>32</v>
      </c>
      <c r="B22" s="16" t="s">
        <v>33</v>
      </c>
      <c r="D22" t="s">
        <v>34</v>
      </c>
      <c r="E22" t="s">
        <v>34</v>
      </c>
      <c r="F22" t="s">
        <v>34</v>
      </c>
      <c r="G22" t="s">
        <v>34</v>
      </c>
      <c r="H22" t="s">
        <v>34</v>
      </c>
      <c r="I22">
        <v>4106</v>
      </c>
      <c r="J22">
        <v>4019</v>
      </c>
      <c r="K22">
        <v>3989</v>
      </c>
      <c r="L22">
        <v>3989</v>
      </c>
      <c r="M22">
        <v>3765</v>
      </c>
      <c r="N22">
        <v>3663</v>
      </c>
      <c r="O22">
        <v>3612</v>
      </c>
      <c r="P22">
        <v>3572</v>
      </c>
      <c r="Q22">
        <v>3501</v>
      </c>
      <c r="R22">
        <v>3394</v>
      </c>
      <c r="S22">
        <v>3267</v>
      </c>
      <c r="T22">
        <v>3197</v>
      </c>
    </row>
    <row r="23" spans="1:20" ht="12.75">
      <c r="A23" s="15" t="s">
        <v>35</v>
      </c>
      <c r="B23" s="16" t="s">
        <v>36</v>
      </c>
      <c r="C23" s="14"/>
      <c r="D23" t="s">
        <v>34</v>
      </c>
      <c r="E23" t="s">
        <v>34</v>
      </c>
      <c r="F23" t="s">
        <v>34</v>
      </c>
      <c r="G23" t="s">
        <v>34</v>
      </c>
      <c r="H23" t="s">
        <v>34</v>
      </c>
      <c r="I23">
        <v>2508</v>
      </c>
      <c r="J23">
        <v>2451</v>
      </c>
      <c r="K23">
        <v>2335</v>
      </c>
      <c r="L23">
        <v>2335</v>
      </c>
      <c r="M23">
        <v>2066</v>
      </c>
      <c r="N23">
        <v>2016</v>
      </c>
      <c r="O23">
        <v>1887</v>
      </c>
      <c r="P23">
        <v>1816</v>
      </c>
      <c r="Q23">
        <v>1727</v>
      </c>
      <c r="R23">
        <v>1600</v>
      </c>
      <c r="S23">
        <v>1604</v>
      </c>
      <c r="T23">
        <v>1587</v>
      </c>
    </row>
    <row r="24" spans="1:20" ht="12.75">
      <c r="A24" s="15" t="s">
        <v>37</v>
      </c>
      <c r="B24" s="16" t="s">
        <v>38</v>
      </c>
      <c r="C24" s="17">
        <v>10782</v>
      </c>
      <c r="D24">
        <v>11513</v>
      </c>
      <c r="E24">
        <v>9488</v>
      </c>
      <c r="F24">
        <v>11437</v>
      </c>
      <c r="G24">
        <v>11552</v>
      </c>
      <c r="H24">
        <v>10702</v>
      </c>
      <c r="I24">
        <v>9655</v>
      </c>
      <c r="J24">
        <v>8368</v>
      </c>
      <c r="K24">
        <v>8255</v>
      </c>
      <c r="L24">
        <v>8255</v>
      </c>
      <c r="M24">
        <v>7860</v>
      </c>
      <c r="N24">
        <v>7643</v>
      </c>
      <c r="O24">
        <v>7554</v>
      </c>
      <c r="P24">
        <v>7423</v>
      </c>
      <c r="Q24">
        <v>7112</v>
      </c>
      <c r="R24">
        <v>7035</v>
      </c>
      <c r="S24">
        <v>6769</v>
      </c>
      <c r="T24">
        <v>6820</v>
      </c>
    </row>
    <row r="25" spans="1:20" ht="15.75">
      <c r="A25" s="40" t="s">
        <v>39</v>
      </c>
      <c r="B25" s="41"/>
      <c r="C25">
        <f aca="true" t="shared" si="0" ref="C25:T25">SUM(C12:C24)</f>
        <v>107030</v>
      </c>
      <c r="D25">
        <f t="shared" si="0"/>
        <v>106721</v>
      </c>
      <c r="E25">
        <f t="shared" si="0"/>
        <v>103244</v>
      </c>
      <c r="F25">
        <f t="shared" si="0"/>
        <v>103502</v>
      </c>
      <c r="G25">
        <f t="shared" si="0"/>
        <v>100859</v>
      </c>
      <c r="H25">
        <f t="shared" si="0"/>
        <v>100266</v>
      </c>
      <c r="I25">
        <f t="shared" si="0"/>
        <v>103868</v>
      </c>
      <c r="J25">
        <f t="shared" si="0"/>
        <v>101116</v>
      </c>
      <c r="K25">
        <f t="shared" si="0"/>
        <v>102404</v>
      </c>
      <c r="L25">
        <f t="shared" si="0"/>
        <v>102404</v>
      </c>
      <c r="M25">
        <f t="shared" si="0"/>
        <v>97951</v>
      </c>
      <c r="N25">
        <f t="shared" si="0"/>
        <v>95501</v>
      </c>
      <c r="O25">
        <f t="shared" si="0"/>
        <v>92409</v>
      </c>
      <c r="P25">
        <f t="shared" si="0"/>
        <v>90106</v>
      </c>
      <c r="Q25">
        <f t="shared" si="0"/>
        <v>87881</v>
      </c>
      <c r="R25">
        <f t="shared" si="0"/>
        <v>85480</v>
      </c>
      <c r="S25">
        <f t="shared" si="0"/>
        <v>82656</v>
      </c>
      <c r="T25">
        <f t="shared" si="0"/>
        <v>81515</v>
      </c>
    </row>
    <row r="26" spans="1:20" ht="12.75">
      <c r="A26" s="15" t="s">
        <v>40</v>
      </c>
      <c r="B26" s="16" t="s">
        <v>41</v>
      </c>
      <c r="C26" s="18">
        <v>2130</v>
      </c>
      <c r="D26" s="18">
        <v>2317</v>
      </c>
      <c r="E26" s="18">
        <v>2229</v>
      </c>
      <c r="F26" s="18">
        <v>2155</v>
      </c>
      <c r="G26" s="18">
        <v>2126</v>
      </c>
      <c r="H26" s="18">
        <v>2011</v>
      </c>
      <c r="I26" s="18">
        <v>1976</v>
      </c>
      <c r="J26" t="s">
        <v>34</v>
      </c>
      <c r="K26" t="s">
        <v>34</v>
      </c>
      <c r="L26">
        <v>1932</v>
      </c>
      <c r="M26">
        <v>1970</v>
      </c>
      <c r="N26">
        <v>1997</v>
      </c>
      <c r="O26">
        <v>2016</v>
      </c>
      <c r="P26">
        <v>1939</v>
      </c>
      <c r="Q26">
        <v>1876</v>
      </c>
      <c r="R26">
        <v>1828</v>
      </c>
      <c r="S26">
        <v>1756</v>
      </c>
      <c r="T26" s="19">
        <v>1756</v>
      </c>
    </row>
    <row r="27" spans="1:20" ht="12.75">
      <c r="A27" s="15" t="s">
        <v>42</v>
      </c>
      <c r="B27" s="16" t="s">
        <v>43</v>
      </c>
      <c r="C27" s="18">
        <v>18526</v>
      </c>
      <c r="D27" s="18">
        <v>17404</v>
      </c>
      <c r="E27" s="18">
        <v>17237</v>
      </c>
      <c r="F27" s="18">
        <v>17069</v>
      </c>
      <c r="G27" s="18">
        <v>16750</v>
      </c>
      <c r="H27" s="18">
        <v>16700</v>
      </c>
      <c r="I27" s="18">
        <v>16700</v>
      </c>
      <c r="J27" t="s">
        <v>34</v>
      </c>
      <c r="K27">
        <v>13635</v>
      </c>
      <c r="L27">
        <v>13248</v>
      </c>
      <c r="M27">
        <v>13196</v>
      </c>
      <c r="N27">
        <v>13017</v>
      </c>
      <c r="O27">
        <v>11922</v>
      </c>
      <c r="P27">
        <v>10640</v>
      </c>
      <c r="Q27">
        <v>9933</v>
      </c>
      <c r="R27">
        <v>8183</v>
      </c>
      <c r="S27">
        <v>7723</v>
      </c>
      <c r="T27">
        <v>7302</v>
      </c>
    </row>
    <row r="28" spans="1:20" ht="15.75">
      <c r="A28" s="40" t="s">
        <v>76</v>
      </c>
      <c r="B28" s="41"/>
      <c r="C28">
        <f aca="true" t="shared" si="1" ref="C28:I28">SUM(C26:C27)</f>
        <v>20656</v>
      </c>
      <c r="D28">
        <f t="shared" si="1"/>
        <v>19721</v>
      </c>
      <c r="E28">
        <f t="shared" si="1"/>
        <v>19466</v>
      </c>
      <c r="F28">
        <f t="shared" si="1"/>
        <v>19224</v>
      </c>
      <c r="G28">
        <f t="shared" si="1"/>
        <v>18876</v>
      </c>
      <c r="H28">
        <f t="shared" si="1"/>
        <v>18711</v>
      </c>
      <c r="I28">
        <f t="shared" si="1"/>
        <v>18676</v>
      </c>
      <c r="L28">
        <f aca="true" t="shared" si="2" ref="L28:T28">SUM(L26:L27)</f>
        <v>15180</v>
      </c>
      <c r="M28">
        <f t="shared" si="2"/>
        <v>15166</v>
      </c>
      <c r="N28">
        <f t="shared" si="2"/>
        <v>15014</v>
      </c>
      <c r="O28">
        <f t="shared" si="2"/>
        <v>13938</v>
      </c>
      <c r="P28">
        <f t="shared" si="2"/>
        <v>12579</v>
      </c>
      <c r="Q28">
        <f t="shared" si="2"/>
        <v>11809</v>
      </c>
      <c r="R28">
        <f t="shared" si="2"/>
        <v>10011</v>
      </c>
      <c r="S28">
        <f t="shared" si="2"/>
        <v>9479</v>
      </c>
      <c r="T28">
        <f t="shared" si="2"/>
        <v>9058</v>
      </c>
    </row>
    <row r="29" spans="1:20" ht="12.75">
      <c r="A29" s="15" t="s">
        <v>44</v>
      </c>
      <c r="B29" s="16" t="s">
        <v>45</v>
      </c>
      <c r="C29" s="20"/>
      <c r="D29" t="s">
        <v>34</v>
      </c>
      <c r="E29" t="s">
        <v>34</v>
      </c>
      <c r="F29" t="s">
        <v>34</v>
      </c>
      <c r="G29" t="s">
        <v>34</v>
      </c>
      <c r="H29" t="s">
        <v>34</v>
      </c>
      <c r="I29" t="s">
        <v>34</v>
      </c>
      <c r="J29" t="s">
        <v>34</v>
      </c>
      <c r="K29" t="s">
        <v>34</v>
      </c>
      <c r="L29" t="s">
        <v>34</v>
      </c>
      <c r="M29" t="s">
        <v>34</v>
      </c>
      <c r="N29" t="s">
        <v>34</v>
      </c>
      <c r="O29" t="s">
        <v>34</v>
      </c>
      <c r="P29" t="s">
        <v>34</v>
      </c>
      <c r="Q29" t="s">
        <v>34</v>
      </c>
      <c r="R29">
        <v>1051</v>
      </c>
      <c r="S29">
        <v>1048</v>
      </c>
      <c r="T29">
        <v>996</v>
      </c>
    </row>
    <row r="30" spans="1:20" ht="12.75">
      <c r="A30" s="15" t="s">
        <v>46</v>
      </c>
      <c r="B30" s="16" t="s">
        <v>47</v>
      </c>
      <c r="C30" s="21">
        <v>639</v>
      </c>
      <c r="D30" s="21">
        <v>771</v>
      </c>
      <c r="E30" s="21">
        <v>772</v>
      </c>
      <c r="F30" s="21">
        <v>480</v>
      </c>
      <c r="G30" s="21">
        <v>481</v>
      </c>
      <c r="H30" s="21">
        <v>450</v>
      </c>
      <c r="I30" s="21">
        <v>507</v>
      </c>
      <c r="J30" s="14"/>
      <c r="K30" s="14"/>
      <c r="L30" s="14"/>
      <c r="M30" s="22"/>
      <c r="N30" s="23"/>
      <c r="O30" s="24">
        <v>700</v>
      </c>
      <c r="P30" t="s">
        <v>34</v>
      </c>
      <c r="Q30" t="s">
        <v>34</v>
      </c>
      <c r="R30">
        <v>896</v>
      </c>
      <c r="S30">
        <v>884</v>
      </c>
      <c r="T30">
        <v>875</v>
      </c>
    </row>
    <row r="31" spans="1:20" ht="12.75">
      <c r="A31" s="15" t="s">
        <v>48</v>
      </c>
      <c r="B31" s="16" t="s">
        <v>49</v>
      </c>
      <c r="C31" s="21"/>
      <c r="D31" s="21"/>
      <c r="E31" s="21"/>
      <c r="F31" s="21">
        <v>311</v>
      </c>
      <c r="G31" s="21">
        <v>366</v>
      </c>
      <c r="H31" s="21">
        <v>344</v>
      </c>
      <c r="I31" s="21">
        <v>351</v>
      </c>
      <c r="J31" s="14"/>
      <c r="K31" s="14"/>
      <c r="L31" s="14"/>
      <c r="M31" s="22"/>
      <c r="N31" s="23"/>
      <c r="O31" s="24">
        <v>1370</v>
      </c>
      <c r="P31" s="14"/>
      <c r="Q31" t="s">
        <v>34</v>
      </c>
      <c r="R31">
        <v>935</v>
      </c>
      <c r="S31">
        <v>929</v>
      </c>
      <c r="T31">
        <v>898</v>
      </c>
    </row>
    <row r="32" spans="1:20" ht="12.75">
      <c r="A32" s="15" t="s">
        <v>50</v>
      </c>
      <c r="B32" s="16" t="s">
        <v>51</v>
      </c>
      <c r="C32" s="21"/>
      <c r="D32" s="21"/>
      <c r="E32" s="21"/>
      <c r="F32" s="21">
        <v>162</v>
      </c>
      <c r="G32" s="21">
        <v>130</v>
      </c>
      <c r="H32" s="21">
        <v>115</v>
      </c>
      <c r="I32" s="21">
        <v>131</v>
      </c>
      <c r="J32" s="14"/>
      <c r="K32" s="14"/>
      <c r="L32" s="14"/>
      <c r="M32" s="22"/>
      <c r="N32" s="23"/>
      <c r="O32" s="24">
        <v>189</v>
      </c>
      <c r="P32" s="14"/>
      <c r="Q32" t="s">
        <v>34</v>
      </c>
      <c r="R32">
        <v>283</v>
      </c>
      <c r="S32">
        <v>269</v>
      </c>
      <c r="T32">
        <v>267</v>
      </c>
    </row>
    <row r="33" spans="1:20" ht="12.75">
      <c r="A33" s="15" t="s">
        <v>52</v>
      </c>
      <c r="B33" s="16" t="s">
        <v>53</v>
      </c>
      <c r="C33" s="21">
        <v>1340</v>
      </c>
      <c r="D33" s="21">
        <v>1669</v>
      </c>
      <c r="E33" s="21">
        <v>1615</v>
      </c>
      <c r="F33" s="21">
        <v>1664</v>
      </c>
      <c r="G33" s="21">
        <v>1739</v>
      </c>
      <c r="H33" s="21">
        <v>1743</v>
      </c>
      <c r="I33" s="21">
        <v>1740</v>
      </c>
      <c r="J33" s="14"/>
      <c r="K33" s="14"/>
      <c r="L33" s="14"/>
      <c r="M33" s="22"/>
      <c r="N33" s="23"/>
      <c r="O33" s="24">
        <v>1900</v>
      </c>
      <c r="P33" s="14"/>
      <c r="Q33" s="14"/>
      <c r="R33">
        <v>1359</v>
      </c>
      <c r="S33">
        <v>1425</v>
      </c>
      <c r="T33">
        <v>1416</v>
      </c>
    </row>
    <row r="34" spans="1:20" ht="12.75">
      <c r="A34" s="15" t="s">
        <v>54</v>
      </c>
      <c r="B34" s="16" t="s">
        <v>55</v>
      </c>
      <c r="C34" s="21">
        <v>1284</v>
      </c>
      <c r="D34" s="21">
        <v>1321</v>
      </c>
      <c r="E34" s="21">
        <v>1392</v>
      </c>
      <c r="F34" s="21">
        <v>1391</v>
      </c>
      <c r="G34" s="21">
        <v>1345</v>
      </c>
      <c r="H34" s="21">
        <v>1341</v>
      </c>
      <c r="I34" s="21">
        <v>1315</v>
      </c>
      <c r="J34" s="14"/>
      <c r="K34" s="14"/>
      <c r="L34" s="14"/>
      <c r="M34" s="22"/>
      <c r="N34" s="23"/>
      <c r="O34" s="24">
        <v>1260</v>
      </c>
      <c r="P34" s="14"/>
      <c r="Q34" s="14"/>
      <c r="R34">
        <v>1286</v>
      </c>
      <c r="S34">
        <v>975</v>
      </c>
      <c r="T34">
        <v>884</v>
      </c>
    </row>
    <row r="35" spans="1:20" ht="12.75">
      <c r="A35" s="15" t="s">
        <v>56</v>
      </c>
      <c r="B35" s="16" t="s">
        <v>57</v>
      </c>
      <c r="C35" s="21"/>
      <c r="D35" s="21">
        <v>325</v>
      </c>
      <c r="E35" s="21">
        <v>250</v>
      </c>
      <c r="F35" s="21">
        <v>183</v>
      </c>
      <c r="G35" s="21">
        <v>85</v>
      </c>
      <c r="H35" s="21">
        <v>96</v>
      </c>
      <c r="I35" s="21">
        <v>55</v>
      </c>
      <c r="J35" s="14"/>
      <c r="K35" s="14"/>
      <c r="L35" s="14"/>
      <c r="M35" s="22"/>
      <c r="N35" s="23"/>
      <c r="O35" s="24">
        <v>110</v>
      </c>
      <c r="P35" s="14"/>
      <c r="Q35" t="s">
        <v>34</v>
      </c>
      <c r="R35">
        <v>142</v>
      </c>
      <c r="S35">
        <v>172</v>
      </c>
      <c r="T35">
        <v>172</v>
      </c>
    </row>
    <row r="36" spans="1:20" ht="15.75">
      <c r="A36" s="40" t="s">
        <v>75</v>
      </c>
      <c r="B36" s="41"/>
      <c r="C36" s="25"/>
      <c r="D36" s="25"/>
      <c r="E36" s="25"/>
      <c r="F36" s="25">
        <f>SUM(F29:F35)</f>
        <v>4191</v>
      </c>
      <c r="G36" s="25">
        <f>SUM(G29:G35)</f>
        <v>4146</v>
      </c>
      <c r="H36" s="25">
        <f>SUM(H29:H35)</f>
        <v>4089</v>
      </c>
      <c r="I36" s="25">
        <f>SUM(I29:I35)</f>
        <v>4099</v>
      </c>
      <c r="J36" s="25"/>
      <c r="K36" s="25"/>
      <c r="L36" s="25"/>
      <c r="M36" s="25"/>
      <c r="N36" s="25"/>
      <c r="O36" s="25">
        <f aca="true" t="shared" si="3" ref="O36:T36">SUM(O29:O35)</f>
        <v>5529</v>
      </c>
      <c r="P36" s="25">
        <f t="shared" si="3"/>
        <v>0</v>
      </c>
      <c r="Q36" s="25">
        <f t="shared" si="3"/>
        <v>0</v>
      </c>
      <c r="R36" s="25">
        <f t="shared" si="3"/>
        <v>5952</v>
      </c>
      <c r="S36" s="25">
        <f t="shared" si="3"/>
        <v>5702</v>
      </c>
      <c r="T36" s="25">
        <f t="shared" si="3"/>
        <v>5508</v>
      </c>
    </row>
    <row r="37" spans="1:17" ht="12.75">
      <c r="A37" s="15" t="s">
        <v>58</v>
      </c>
      <c r="B37" s="16" t="s">
        <v>59</v>
      </c>
      <c r="C37" s="21">
        <v>38</v>
      </c>
      <c r="D37" s="21">
        <v>33</v>
      </c>
      <c r="E37" s="21">
        <v>38</v>
      </c>
      <c r="F37" s="21">
        <v>37</v>
      </c>
      <c r="G37" s="21">
        <v>32</v>
      </c>
      <c r="H37" s="21">
        <v>31</v>
      </c>
      <c r="I37" s="21">
        <v>30</v>
      </c>
      <c r="J37" s="14"/>
      <c r="K37" s="14"/>
      <c r="L37" s="14"/>
      <c r="M37" s="22"/>
      <c r="N37" s="23"/>
      <c r="O37" s="14"/>
      <c r="P37" s="14"/>
      <c r="Q37" s="14"/>
    </row>
    <row r="38" spans="1:17" ht="12.75">
      <c r="A38" s="15" t="s">
        <v>60</v>
      </c>
      <c r="B38" s="16" t="s">
        <v>61</v>
      </c>
      <c r="C38" s="21">
        <v>106</v>
      </c>
      <c r="D38" s="21">
        <v>99</v>
      </c>
      <c r="E38" s="21">
        <v>90</v>
      </c>
      <c r="F38" s="21">
        <v>90</v>
      </c>
      <c r="G38" s="21">
        <v>100</v>
      </c>
      <c r="H38" s="21">
        <v>45</v>
      </c>
      <c r="I38" s="21">
        <v>33</v>
      </c>
      <c r="J38" s="14"/>
      <c r="K38" s="14"/>
      <c r="L38" s="14"/>
      <c r="M38" s="22"/>
      <c r="N38" s="23"/>
      <c r="O38" s="26"/>
      <c r="P38" s="14"/>
      <c r="Q38" s="14"/>
    </row>
    <row r="39" spans="3:9" ht="12.75">
      <c r="C39">
        <f aca="true" t="shared" si="4" ref="C39:I39">SUM(C37:C38)</f>
        <v>144</v>
      </c>
      <c r="D39">
        <f t="shared" si="4"/>
        <v>132</v>
      </c>
      <c r="E39">
        <f t="shared" si="4"/>
        <v>128</v>
      </c>
      <c r="F39">
        <f t="shared" si="4"/>
        <v>127</v>
      </c>
      <c r="G39">
        <f t="shared" si="4"/>
        <v>132</v>
      </c>
      <c r="H39">
        <f t="shared" si="4"/>
        <v>76</v>
      </c>
      <c r="I39">
        <f t="shared" si="4"/>
        <v>63</v>
      </c>
    </row>
    <row r="41" ht="12.75">
      <c r="B41" s="2" t="s">
        <v>67</v>
      </c>
    </row>
    <row r="42" spans="2:3" ht="12.75">
      <c r="B42" s="2" t="s">
        <v>68</v>
      </c>
      <c r="C42" t="s">
        <v>69</v>
      </c>
    </row>
    <row r="43" spans="2:145" ht="12.75">
      <c r="B43" s="2" t="s">
        <v>5</v>
      </c>
      <c r="C43" t="s">
        <v>6</v>
      </c>
      <c r="I43" s="3" t="s">
        <v>74</v>
      </c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</row>
    <row r="44" spans="2:3" ht="12.75">
      <c r="B44" s="2" t="s">
        <v>70</v>
      </c>
      <c r="C44" t="s">
        <v>71</v>
      </c>
    </row>
  </sheetData>
  <mergeCells count="5">
    <mergeCell ref="A36:B36"/>
    <mergeCell ref="B5:F5"/>
    <mergeCell ref="B7:G7"/>
    <mergeCell ref="A25:B25"/>
    <mergeCell ref="A28:B28"/>
  </mergeCells>
  <hyperlinks>
    <hyperlink ref="H4" r:id="rId1" display="http://epp.eurostat.ec.europa.eu/portal/page?_pageid=1073,46870091&amp;_dad=portal&amp;_schema=PORTAL&amp;p_product_code=FISH_FLEET "/>
    <hyperlink ref="I43" r:id="rId2" display="http://epp.eurostat.ec.europa.eu/portal/page?_pageid=1073,46870091&amp;_dad=portal&amp;_schema=PORTAL&amp;p_product_code=FISH_FLEET "/>
  </hyperlinks>
  <printOptions/>
  <pageMargins left="0.75" right="0.75" top="1" bottom="1" header="0.5" footer="0.5"/>
  <pageSetup horizontalDpi="600" verticalDpi="600" orientation="landscape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I65"/>
  <sheetViews>
    <sheetView workbookViewId="0" topLeftCell="A1">
      <selection activeCell="E35" sqref="E35"/>
    </sheetView>
  </sheetViews>
  <sheetFormatPr defaultColWidth="9.140625" defaultRowHeight="12.75"/>
  <cols>
    <col min="1" max="1" width="14.28125" style="0" customWidth="1"/>
  </cols>
  <sheetData>
    <row r="1" ht="12.75">
      <c r="A1" s="1" t="s">
        <v>0</v>
      </c>
    </row>
    <row r="2" spans="1:2" ht="12.75">
      <c r="A2" s="2" t="s">
        <v>1</v>
      </c>
      <c r="B2" t="s">
        <v>2</v>
      </c>
    </row>
    <row r="3" spans="1:2" ht="12.75">
      <c r="A3" s="2" t="s">
        <v>3</v>
      </c>
      <c r="B3" t="s">
        <v>4</v>
      </c>
    </row>
    <row r="4" ht="12.75">
      <c r="A4" s="27" t="s">
        <v>62</v>
      </c>
    </row>
    <row r="5" spans="2:139" s="10" customFormat="1" ht="12.75">
      <c r="B5" s="10">
        <v>1989</v>
      </c>
      <c r="C5" s="10">
        <v>1990</v>
      </c>
      <c r="D5" s="10">
        <v>1991</v>
      </c>
      <c r="E5" s="10">
        <v>1992</v>
      </c>
      <c r="F5" s="10">
        <v>1993</v>
      </c>
      <c r="G5" s="10">
        <v>1994</v>
      </c>
      <c r="H5" s="10">
        <v>1995</v>
      </c>
      <c r="I5" s="10">
        <v>1996</v>
      </c>
      <c r="J5" s="10">
        <v>1997</v>
      </c>
      <c r="K5" s="10">
        <v>1998</v>
      </c>
      <c r="L5" s="10">
        <v>1999</v>
      </c>
      <c r="M5" s="10">
        <v>2000</v>
      </c>
      <c r="N5" s="10">
        <v>2001</v>
      </c>
      <c r="O5" s="10">
        <v>2002</v>
      </c>
      <c r="P5" s="10">
        <v>2003</v>
      </c>
      <c r="Q5" s="10">
        <v>2004</v>
      </c>
      <c r="R5" s="10">
        <v>2005</v>
      </c>
      <c r="S5" s="10">
        <v>2006</v>
      </c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</row>
    <row r="6" spans="1:19" ht="12.75">
      <c r="A6" s="28" t="s">
        <v>63</v>
      </c>
      <c r="B6" s="16">
        <f>'Number of vessels - Base data'!C25</f>
        <v>107030</v>
      </c>
      <c r="C6" s="16">
        <f>'Number of vessels - Base data'!D25</f>
        <v>106721</v>
      </c>
      <c r="D6" s="16">
        <f>'Number of vessels - Base data'!E25</f>
        <v>103244</v>
      </c>
      <c r="E6" s="16">
        <f>'Number of vessels - Base data'!F25</f>
        <v>103502</v>
      </c>
      <c r="F6" s="16">
        <f>'Number of vessels - Base data'!G25</f>
        <v>100859</v>
      </c>
      <c r="G6" s="16">
        <f>'Number of vessels - Base data'!H25</f>
        <v>100266</v>
      </c>
      <c r="H6" s="16">
        <f>'Number of vessels - Base data'!I25</f>
        <v>103868</v>
      </c>
      <c r="I6" s="16">
        <f>'Number of vessels - Base data'!J25</f>
        <v>101116</v>
      </c>
      <c r="J6" s="16">
        <f>'Number of vessels - Base data'!K25</f>
        <v>102404</v>
      </c>
      <c r="K6" s="16">
        <f>'Number of vessels - Base data'!L25</f>
        <v>102404</v>
      </c>
      <c r="L6" s="16">
        <f>'Number of vessels - Base data'!M25</f>
        <v>97951</v>
      </c>
      <c r="M6" s="16">
        <f>'Number of vessels - Base data'!N25</f>
        <v>95501</v>
      </c>
      <c r="N6" s="16">
        <f>'Number of vessels - Base data'!O25</f>
        <v>92409</v>
      </c>
      <c r="O6" s="16">
        <f>'Number of vessels - Base data'!P25</f>
        <v>90106</v>
      </c>
      <c r="P6" s="16">
        <f>'Number of vessels - Base data'!Q25</f>
        <v>87881</v>
      </c>
      <c r="Q6" s="16">
        <f>'Number of vessels - Base data'!R25</f>
        <v>85480</v>
      </c>
      <c r="R6" s="16">
        <f>'Number of vessels - Base data'!S25</f>
        <v>82656</v>
      </c>
      <c r="S6" s="16">
        <f>'Number of vessels - Base data'!T25</f>
        <v>81515</v>
      </c>
    </row>
    <row r="7" spans="1:19" ht="12.75">
      <c r="A7" s="28" t="s">
        <v>64</v>
      </c>
      <c r="B7" s="14">
        <f>'Number of vessels - Base data'!C28</f>
        <v>20656</v>
      </c>
      <c r="C7" s="14">
        <f>'Number of vessels - Base data'!D28</f>
        <v>19721</v>
      </c>
      <c r="D7" s="14">
        <f>'Number of vessels - Base data'!E28</f>
        <v>19466</v>
      </c>
      <c r="E7" s="14">
        <f>'Number of vessels - Base data'!F28</f>
        <v>19224</v>
      </c>
      <c r="F7" s="14">
        <f>'Number of vessels - Base data'!G28</f>
        <v>18876</v>
      </c>
      <c r="G7" s="14">
        <f>'Number of vessels - Base data'!H28</f>
        <v>18711</v>
      </c>
      <c r="H7" s="14">
        <f>'Number of vessels - Base data'!I28</f>
        <v>18676</v>
      </c>
      <c r="I7" s="14"/>
      <c r="J7" s="14"/>
      <c r="K7" s="14">
        <f>'Number of vessels - Base data'!L28</f>
        <v>15180</v>
      </c>
      <c r="L7" s="14">
        <f>'Number of vessels - Base data'!M28</f>
        <v>15166</v>
      </c>
      <c r="M7" s="14">
        <f>'Number of vessels - Base data'!N28</f>
        <v>15014</v>
      </c>
      <c r="N7" s="14">
        <f>'Number of vessels - Base data'!O28</f>
        <v>13938</v>
      </c>
      <c r="O7" s="14">
        <f>'Number of vessels - Base data'!P28</f>
        <v>12579</v>
      </c>
      <c r="P7" s="14">
        <f>'Number of vessels - Base data'!Q28</f>
        <v>11809</v>
      </c>
      <c r="Q7" s="14">
        <f>'Number of vessels - Base data'!R28</f>
        <v>10011</v>
      </c>
      <c r="R7" s="14">
        <f>'Number of vessels - Base data'!S28</f>
        <v>9479</v>
      </c>
      <c r="S7" s="14">
        <f>'Number of vessels - Base data'!T28</f>
        <v>9058</v>
      </c>
    </row>
    <row r="8" spans="1:19" ht="12.75">
      <c r="A8" s="28" t="s">
        <v>65</v>
      </c>
      <c r="B8" s="14"/>
      <c r="C8" s="14"/>
      <c r="D8" s="14"/>
      <c r="E8" s="14">
        <f>'Number of vessels - Base data'!F36</f>
        <v>4191</v>
      </c>
      <c r="F8" s="14">
        <f>'Number of vessels - Base data'!G36</f>
        <v>4146</v>
      </c>
      <c r="G8" s="14">
        <f>'Number of vessels - Base data'!H36</f>
        <v>4089</v>
      </c>
      <c r="H8" s="14">
        <f>'Number of vessels - Base data'!I36</f>
        <v>4099</v>
      </c>
      <c r="I8" s="14"/>
      <c r="J8" s="14"/>
      <c r="K8" s="14"/>
      <c r="L8" s="14"/>
      <c r="M8" s="14"/>
      <c r="N8" s="14">
        <f>'Number of vessels - Base data'!O36</f>
        <v>5529</v>
      </c>
      <c r="O8" s="14"/>
      <c r="P8" s="14"/>
      <c r="Q8" s="14">
        <f>'Number of vessels - Base data'!R36</f>
        <v>5952</v>
      </c>
      <c r="R8" s="14">
        <f>'Number of vessels - Base data'!S36</f>
        <v>5702</v>
      </c>
      <c r="S8" s="14">
        <f>'Number of vessels - Base data'!T36</f>
        <v>5508</v>
      </c>
    </row>
    <row r="9" spans="1:17" s="4" customFormat="1" ht="25.5">
      <c r="A9" s="29" t="s">
        <v>66</v>
      </c>
      <c r="B9" s="30">
        <v>144</v>
      </c>
      <c r="C9" s="30">
        <v>132</v>
      </c>
      <c r="D9" s="30">
        <v>128</v>
      </c>
      <c r="E9" s="30">
        <v>127</v>
      </c>
      <c r="F9" s="30">
        <v>132</v>
      </c>
      <c r="G9" s="30">
        <v>76</v>
      </c>
      <c r="H9" s="30">
        <v>63</v>
      </c>
      <c r="I9" s="31"/>
      <c r="J9" s="31"/>
      <c r="K9" s="31"/>
      <c r="L9" s="31"/>
      <c r="M9" s="31"/>
      <c r="N9" s="31"/>
      <c r="O9" s="31"/>
      <c r="P9" s="31"/>
      <c r="Q9" s="16"/>
    </row>
    <row r="10" spans="1:17" s="4" customFormat="1" ht="12.75">
      <c r="A10" s="11"/>
      <c r="Q10" s="4">
        <f>SUM(Q6:Q9)</f>
        <v>101443</v>
      </c>
    </row>
    <row r="11" spans="1:2" s="4" customFormat="1" ht="12.75">
      <c r="A11"/>
      <c r="B11"/>
    </row>
    <row r="12" spans="1:3" s="4" customFormat="1" ht="12.75">
      <c r="A12"/>
      <c r="B12"/>
      <c r="C12" s="32"/>
    </row>
    <row r="13" spans="1:2" s="4" customFormat="1" ht="12.75">
      <c r="A13"/>
      <c r="B13"/>
    </row>
    <row r="14" spans="1:2" s="4" customFormat="1" ht="12.75">
      <c r="A14"/>
      <c r="B14"/>
    </row>
    <row r="15" spans="1:12" s="4" customFormat="1" ht="12.75">
      <c r="A15"/>
      <c r="B15"/>
      <c r="C15" s="33"/>
      <c r="D15" s="34"/>
      <c r="E15" s="35"/>
      <c r="F15" s="33"/>
      <c r="G15" s="33"/>
      <c r="H15" s="33"/>
      <c r="I15" s="33"/>
      <c r="J15" s="33"/>
      <c r="K15" s="33"/>
      <c r="L15" s="33"/>
    </row>
    <row r="16" spans="1:12" s="4" customFormat="1" ht="12.75">
      <c r="A16"/>
      <c r="B16"/>
      <c r="C16" s="33"/>
      <c r="D16" s="34"/>
      <c r="E16" s="35"/>
      <c r="F16" s="33"/>
      <c r="G16" s="36"/>
      <c r="H16" s="36"/>
      <c r="I16" s="36"/>
      <c r="J16" s="36"/>
      <c r="K16" s="36"/>
      <c r="L16" s="36"/>
    </row>
    <row r="17" spans="4:14" ht="12.75">
      <c r="D17" s="34"/>
      <c r="E17" s="35"/>
      <c r="F17" s="35"/>
      <c r="G17" s="35"/>
      <c r="M17" s="4"/>
      <c r="N17" s="4"/>
    </row>
    <row r="18" spans="4:14" ht="12.75">
      <c r="D18" s="34"/>
      <c r="E18" s="35"/>
      <c r="F18" s="35"/>
      <c r="G18" s="35"/>
      <c r="M18" s="4"/>
      <c r="N18" s="4"/>
    </row>
    <row r="21" spans="1:5" s="4" customFormat="1" ht="12.75">
      <c r="A21"/>
      <c r="B21"/>
      <c r="C21" s="11"/>
      <c r="D21" s="34"/>
      <c r="E21" s="35"/>
    </row>
    <row r="22" spans="1:5" s="4" customFormat="1" ht="12.75">
      <c r="A22"/>
      <c r="B22"/>
      <c r="D22" s="34"/>
      <c r="E22" s="35"/>
    </row>
    <row r="23" spans="1:19" s="4" customFormat="1" ht="12.7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</row>
    <row r="24" spans="1:19" s="4" customFormat="1" ht="12.7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</row>
    <row r="25" spans="1:19" s="4" customFormat="1" ht="12.7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</row>
    <row r="26" spans="1:19" s="4" customFormat="1" ht="12.7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</row>
    <row r="27" spans="1:5" s="4" customFormat="1" ht="12.75">
      <c r="A27"/>
      <c r="B27"/>
      <c r="D27" s="34"/>
      <c r="E27" s="35"/>
    </row>
    <row r="28" spans="1:5" s="4" customFormat="1" ht="12.75">
      <c r="A28"/>
      <c r="B28"/>
      <c r="D28" s="34"/>
      <c r="E28" s="35"/>
    </row>
    <row r="29" spans="1:5" s="4" customFormat="1" ht="12.75">
      <c r="A29"/>
      <c r="B29"/>
      <c r="D29" s="11"/>
      <c r="E29" s="35"/>
    </row>
    <row r="30" spans="1:5" s="4" customFormat="1" ht="12.75">
      <c r="A30"/>
      <c r="B30"/>
      <c r="D30" s="11"/>
      <c r="E30" s="35"/>
    </row>
    <row r="31" spans="4:5" ht="12.75">
      <c r="D31" s="11"/>
      <c r="E31" s="35"/>
    </row>
    <row r="32" spans="4:5" ht="12.75">
      <c r="D32" s="11"/>
      <c r="E32" s="35"/>
    </row>
    <row r="33" spans="4:5" ht="12.75">
      <c r="D33" s="34"/>
      <c r="E33" s="35"/>
    </row>
    <row r="34" spans="4:5" ht="12.75">
      <c r="D34" s="11"/>
      <c r="E34" s="35"/>
    </row>
    <row r="35" spans="4:5" ht="12.75">
      <c r="D35" s="11"/>
      <c r="E35" s="35"/>
    </row>
    <row r="36" spans="4:5" ht="12.75">
      <c r="D36" s="34"/>
      <c r="E36" s="35"/>
    </row>
    <row r="37" spans="4:5" ht="12.75">
      <c r="D37" s="11"/>
      <c r="E37" s="35"/>
    </row>
    <row r="38" spans="4:5" ht="12.75">
      <c r="D38" s="4"/>
      <c r="E38" s="4"/>
    </row>
    <row r="39" spans="4:5" ht="12.75">
      <c r="D39" s="4"/>
      <c r="E39" s="4"/>
    </row>
    <row r="40" spans="1:2" s="4" customFormat="1" ht="15.75">
      <c r="A40" s="37"/>
      <c r="B40" s="38"/>
    </row>
    <row r="41" s="4" customFormat="1" ht="12.75">
      <c r="B41" s="11"/>
    </row>
    <row r="42" s="4" customFormat="1" ht="12.75">
      <c r="A42" s="11"/>
    </row>
    <row r="43" s="4" customFormat="1" ht="12.75">
      <c r="A43" s="11"/>
    </row>
    <row r="44" s="4" customFormat="1" ht="12.75">
      <c r="A44" s="11"/>
    </row>
    <row r="45" s="4" customFormat="1" ht="12.75">
      <c r="A45" s="11"/>
    </row>
    <row r="46" s="4" customFormat="1" ht="12.75">
      <c r="A46" s="11"/>
    </row>
    <row r="47" s="4" customFormat="1" ht="12.75">
      <c r="A47" s="11"/>
    </row>
    <row r="48" s="4" customFormat="1" ht="12.75">
      <c r="A48" s="11"/>
    </row>
    <row r="49" s="4" customFormat="1" ht="12.75">
      <c r="A49" s="11"/>
    </row>
    <row r="50" s="4" customFormat="1" ht="12.75">
      <c r="A50" s="11"/>
    </row>
    <row r="51" s="4" customFormat="1" ht="12.75">
      <c r="A51" s="11"/>
    </row>
    <row r="52" s="4" customFormat="1" ht="12.75">
      <c r="A52" s="11"/>
    </row>
    <row r="53" s="4" customFormat="1" ht="12.75">
      <c r="A53" s="11"/>
    </row>
    <row r="54" s="4" customFormat="1" ht="12.75">
      <c r="A54" s="11"/>
    </row>
    <row r="55" spans="1:2" s="4" customFormat="1" ht="15.75">
      <c r="A55" s="44"/>
      <c r="B55" s="44"/>
    </row>
    <row r="56" s="4" customFormat="1" ht="12.75">
      <c r="A56" s="11"/>
    </row>
    <row r="57" s="4" customFormat="1" ht="12.75">
      <c r="A57" s="11"/>
    </row>
    <row r="58" spans="1:2" s="4" customFormat="1" ht="15.75">
      <c r="A58" s="44"/>
      <c r="B58" s="44"/>
    </row>
    <row r="59" s="4" customFormat="1" ht="12.75">
      <c r="A59" s="11"/>
    </row>
    <row r="60" s="4" customFormat="1" ht="12.75">
      <c r="A60" s="11"/>
    </row>
    <row r="61" s="4" customFormat="1" ht="12.75">
      <c r="A61" s="11"/>
    </row>
    <row r="62" s="4" customFormat="1" ht="12.75">
      <c r="A62" s="11"/>
    </row>
    <row r="63" s="4" customFormat="1" ht="12.75">
      <c r="A63" s="11"/>
    </row>
    <row r="64" s="4" customFormat="1" ht="12.75">
      <c r="A64" s="11"/>
    </row>
    <row r="65" s="4" customFormat="1" ht="12.75">
      <c r="A65" s="11"/>
    </row>
    <row r="66" s="4" customFormat="1" ht="12.75"/>
  </sheetData>
  <mergeCells count="2">
    <mergeCell ref="A58:B58"/>
    <mergeCell ref="A55:B55"/>
  </mergeCells>
  <printOptions/>
  <pageMargins left="0.75" right="0.75" top="1" bottom="1" header="0.5" footer="0.5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B29"/>
  <sheetViews>
    <sheetView workbookViewId="0" topLeftCell="B1">
      <selection activeCell="C35" sqref="C35"/>
    </sheetView>
  </sheetViews>
  <sheetFormatPr defaultColWidth="9.140625" defaultRowHeight="12.75"/>
  <sheetData>
    <row r="1" ht="12.75">
      <c r="B1" s="27" t="s">
        <v>72</v>
      </c>
    </row>
    <row r="29" ht="12.75">
      <c r="B29" s="39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Aske Olsen</dc:creator>
  <cp:keywords/>
  <dc:description/>
  <cp:lastModifiedBy>tchristiansen</cp:lastModifiedBy>
  <dcterms:created xsi:type="dcterms:W3CDTF">2008-02-18T13:02:28Z</dcterms:created>
  <dcterms:modified xsi:type="dcterms:W3CDTF">2008-10-28T13:46:07Z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