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'Graph'!$A$1:$V$38</definedName>
    <definedName name="_xlnm.Print_Area" localSheetId="2">'Table'!$A$2:$V$39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18" authorId="0">
      <text>
        <r>
          <rPr>
            <sz val="8"/>
            <rFont val="Tahoma"/>
            <family val="2"/>
          </rPr>
          <t>Ricardo Fernandez Includes residual</t>
        </r>
      </text>
    </comment>
    <comment ref="A10" authorId="0">
      <text>
        <r>
          <rPr>
            <sz val="8"/>
            <rFont val="Tahoma"/>
            <family val="2"/>
          </rPr>
          <t>Ricardo Fernandez Includes residual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<sst xmlns="http://schemas.openxmlformats.org/spreadsheetml/2006/main" count="53" uniqueCount="48">
  <si>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Industry</t>
  </si>
  <si>
    <t>Transport</t>
  </si>
  <si>
    <t>Households</t>
  </si>
  <si>
    <t>Services</t>
  </si>
  <si>
    <t>Shares % agregated</t>
  </si>
  <si>
    <t>Agriculture, fisheries and other sectors</t>
  </si>
  <si>
    <t>Sum check</t>
  </si>
  <si>
    <t>FOR CHART</t>
  </si>
  <si>
    <t>million toe</t>
  </si>
  <si>
    <t>Services, agriculture and other sectors</t>
  </si>
  <si>
    <t>Final energy consumption (1000 TOE) 1990-2002</t>
  </si>
  <si>
    <t>EEA members</t>
  </si>
  <si>
    <t>EU-25 members</t>
  </si>
  <si>
    <t>EU-15 old members</t>
  </si>
  <si>
    <t>EU-10 new members</t>
  </si>
  <si>
    <t>BE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</si>
  <si>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</si>
  <si>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</si>
  <si>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</si>
  <si>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</si>
  <si>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</si>
  <si>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</si>
  <si>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</si>
  <si>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</si>
  <si>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</si>
  <si>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</si>
  <si>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</si>
  <si>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</si>
  <si>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</si>
  <si>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</si>
  <si>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</si>
  <si>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</si>
  <si>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</si>
  <si>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</si>
  <si>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</si>
  <si>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</si>
  <si>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</si>
  <si>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</si>
  <si>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</si>
  <si>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</si>
  <si>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</si>
  <si>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</si>
  <si>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BG</t>
  </si>
  <si>
    <t>RO</t>
  </si>
  <si>
    <t>TR</t>
  </si>
  <si>
    <t>Source: Eurostat.</t>
  </si>
  <si>
    <t>Note: TOE refers to tonnes of oil equivalents.</t>
  </si>
  <si>
    <t>Final energy consumption by sector in the EU25, 1990-2002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</si>
</sst>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8"/>
      <name val="Arial"/>
      <family val="0"/>
    </font>
    <font>
      <sz val="22.75"/>
      <name val="Arial"/>
      <family val="0"/>
    </font>
    <font>
      <sz val="21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3" fontId="6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4" fillId="0" borderId="4" xfId="0" applyFont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5"/>
          <c:w val="0.72525"/>
          <c:h val="0.88"/>
        </c:manualLayout>
      </c:layout>
      <c:areaChart>
        <c:grouping val="stacked"/>
        <c:varyColors val="0"/>
        <c:ser>
          <c:idx val="1"/>
          <c:order val="0"/>
          <c:tx>
            <c:strRef>
              <c:f>'Data graph'!$A$16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graph'!$C$14:$O$14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graph'!$C$16:$O$16</c:f>
              <c:numCache>
                <c:ptCount val="13"/>
                <c:pt idx="0">
                  <c:v>272.588</c:v>
                </c:pt>
                <c:pt idx="1">
                  <c:v>275.857</c:v>
                </c:pt>
                <c:pt idx="2">
                  <c:v>283.779</c:v>
                </c:pt>
                <c:pt idx="3">
                  <c:v>289.099</c:v>
                </c:pt>
                <c:pt idx="4">
                  <c:v>290.842</c:v>
                </c:pt>
                <c:pt idx="5">
                  <c:v>294.836</c:v>
                </c:pt>
                <c:pt idx="6">
                  <c:v>304.778</c:v>
                </c:pt>
                <c:pt idx="7">
                  <c:v>311.082</c:v>
                </c:pt>
                <c:pt idx="8">
                  <c:v>322.768</c:v>
                </c:pt>
                <c:pt idx="9">
                  <c:v>331.437</c:v>
                </c:pt>
                <c:pt idx="10">
                  <c:v>333.02</c:v>
                </c:pt>
                <c:pt idx="11">
                  <c:v>335.773</c:v>
                </c:pt>
                <c:pt idx="12">
                  <c:v>338.873</c:v>
                </c:pt>
              </c:numCache>
            </c:numRef>
          </c:val>
        </c:ser>
        <c:ser>
          <c:idx val="0"/>
          <c:order val="1"/>
          <c:tx>
            <c:strRef>
              <c:f>'Data graph'!$A$15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graph'!$C$14:$O$14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graph'!$C$15:$O$15</c:f>
              <c:numCache>
                <c:ptCount val="13"/>
                <c:pt idx="0">
                  <c:v>331.522</c:v>
                </c:pt>
                <c:pt idx="1">
                  <c:v>315.534</c:v>
                </c:pt>
                <c:pt idx="2">
                  <c:v>304.298</c:v>
                </c:pt>
                <c:pt idx="3">
                  <c:v>294.945</c:v>
                </c:pt>
                <c:pt idx="4">
                  <c:v>295.988</c:v>
                </c:pt>
                <c:pt idx="5">
                  <c:v>304.793</c:v>
                </c:pt>
                <c:pt idx="6">
                  <c:v>305.242</c:v>
                </c:pt>
                <c:pt idx="7">
                  <c:v>308.381</c:v>
                </c:pt>
                <c:pt idx="8">
                  <c:v>303.366</c:v>
                </c:pt>
                <c:pt idx="9">
                  <c:v>299.579</c:v>
                </c:pt>
                <c:pt idx="10">
                  <c:v>310.372</c:v>
                </c:pt>
                <c:pt idx="11">
                  <c:v>310.649</c:v>
                </c:pt>
                <c:pt idx="12">
                  <c:v>306.114</c:v>
                </c:pt>
              </c:numCache>
            </c:numRef>
          </c:val>
        </c:ser>
        <c:ser>
          <c:idx val="2"/>
          <c:order val="2"/>
          <c:tx>
            <c:strRef>
              <c:f>'Data graph'!$A$17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graph'!$C$14:$O$14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graph'!$C$17:$O$17</c:f>
              <c:numCache>
                <c:ptCount val="13"/>
                <c:pt idx="0">
                  <c:v>259.408</c:v>
                </c:pt>
                <c:pt idx="1">
                  <c:v>283.936</c:v>
                </c:pt>
                <c:pt idx="2">
                  <c:v>272.451</c:v>
                </c:pt>
                <c:pt idx="3">
                  <c:v>282.687</c:v>
                </c:pt>
                <c:pt idx="4">
                  <c:v>271.622</c:v>
                </c:pt>
                <c:pt idx="5">
                  <c:v>274.62</c:v>
                </c:pt>
                <c:pt idx="6">
                  <c:v>295.743</c:v>
                </c:pt>
                <c:pt idx="7">
                  <c:v>284.699</c:v>
                </c:pt>
                <c:pt idx="8">
                  <c:v>284.967</c:v>
                </c:pt>
                <c:pt idx="9">
                  <c:v>283.013</c:v>
                </c:pt>
                <c:pt idx="10">
                  <c:v>274.22</c:v>
                </c:pt>
                <c:pt idx="11">
                  <c:v>291.398</c:v>
                </c:pt>
                <c:pt idx="12">
                  <c:v>276.376</c:v>
                </c:pt>
              </c:numCache>
            </c:numRef>
          </c:val>
        </c:ser>
        <c:ser>
          <c:idx val="3"/>
          <c:order val="3"/>
          <c:tx>
            <c:strRef>
              <c:f>'Data graph'!$A$18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graph'!$C$14:$O$14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graph'!$C$18:$O$18</c:f>
              <c:numCache>
                <c:ptCount val="13"/>
                <c:pt idx="0">
                  <c:v>146.429</c:v>
                </c:pt>
                <c:pt idx="1">
                  <c:v>151.39</c:v>
                </c:pt>
                <c:pt idx="2">
                  <c:v>147.90099999999998</c:v>
                </c:pt>
                <c:pt idx="3">
                  <c:v>145.427</c:v>
                </c:pt>
                <c:pt idx="4">
                  <c:v>144.326</c:v>
                </c:pt>
                <c:pt idx="5">
                  <c:v>149.292</c:v>
                </c:pt>
                <c:pt idx="6">
                  <c:v>159.899</c:v>
                </c:pt>
                <c:pt idx="7">
                  <c:v>152.52</c:v>
                </c:pt>
                <c:pt idx="8">
                  <c:v>155.7510000000002</c:v>
                </c:pt>
                <c:pt idx="9">
                  <c:v>155.10100000000003</c:v>
                </c:pt>
                <c:pt idx="10">
                  <c:v>151.3529999999998</c:v>
                </c:pt>
                <c:pt idx="11">
                  <c:v>159.08</c:v>
                </c:pt>
                <c:pt idx="12">
                  <c:v>161.37900000000005</c:v>
                </c:pt>
              </c:numCache>
            </c:numRef>
          </c:val>
        </c:ser>
        <c:axId val="60035818"/>
        <c:axId val="3451451"/>
      </c:area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  <c:max val="11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
oil equivalent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06825"/>
          <c:w val="0.133"/>
          <c:h val="0.8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0.15875</cdr:y>
    </cdr:from>
    <cdr:to>
      <cdr:x>0.85125</cdr:x>
      <cdr:y>0.848</cdr:y>
    </cdr:to>
    <cdr:sp>
      <cdr:nvSpPr>
        <cdr:cNvPr id="1" name="TextBox 4"/>
        <cdr:cNvSpPr txBox="1">
          <a:spLocks noChangeArrowheads="1"/>
        </cdr:cNvSpPr>
      </cdr:nvSpPr>
      <cdr:spPr>
        <a:xfrm>
          <a:off x="10410825" y="1314450"/>
          <a:ext cx="733425" cy="572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14.9%
25.5 %
28.3 %
31.3 %</a:t>
          </a:r>
        </a:p>
      </cdr:txBody>
    </cdr:sp>
  </cdr:relSizeAnchor>
  <cdr:relSizeAnchor xmlns:cdr="http://schemas.openxmlformats.org/drawingml/2006/chartDrawing">
    <cdr:from>
      <cdr:x>0.76375</cdr:x>
      <cdr:y>0.12525</cdr:y>
    </cdr:from>
    <cdr:to>
      <cdr:x>0.77275</cdr:x>
      <cdr:y>0.2425</cdr:y>
    </cdr:to>
    <cdr:sp>
      <cdr:nvSpPr>
        <cdr:cNvPr id="2" name="AutoShape 5"/>
        <cdr:cNvSpPr>
          <a:spLocks/>
        </cdr:cNvSpPr>
      </cdr:nvSpPr>
      <cdr:spPr>
        <a:xfrm>
          <a:off x="10001250" y="1038225"/>
          <a:ext cx="11430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0.76375</cdr:x>
      <cdr:y>0.2535</cdr:y>
    </cdr:from>
    <cdr:to>
      <cdr:x>0.77225</cdr:x>
      <cdr:y>0.4345</cdr:y>
    </cdr:to>
    <cdr:sp>
      <cdr:nvSpPr>
        <cdr:cNvPr id="3" name="AutoShape 6"/>
        <cdr:cNvSpPr>
          <a:spLocks/>
        </cdr:cNvSpPr>
      </cdr:nvSpPr>
      <cdr:spPr>
        <a:xfrm>
          <a:off x="10001250" y="2105025"/>
          <a:ext cx="11430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0.76375</cdr:x>
      <cdr:y>0.452</cdr:y>
    </cdr:from>
    <cdr:to>
      <cdr:x>0.778</cdr:x>
      <cdr:y>0.65675</cdr:y>
    </cdr:to>
    <cdr:sp>
      <cdr:nvSpPr>
        <cdr:cNvPr id="4" name="AutoShape 7"/>
        <cdr:cNvSpPr>
          <a:spLocks/>
        </cdr:cNvSpPr>
      </cdr:nvSpPr>
      <cdr:spPr>
        <a:xfrm>
          <a:off x="10001250" y="3752850"/>
          <a:ext cx="190500" cy="1704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0.67125</cdr:y>
    </cdr:from>
    <cdr:to>
      <cdr:x>0.78275</cdr:x>
      <cdr:y>0.896</cdr:y>
    </cdr:to>
    <cdr:sp>
      <cdr:nvSpPr>
        <cdr:cNvPr id="5" name="AutoShape 8"/>
        <cdr:cNvSpPr>
          <a:spLocks/>
        </cdr:cNvSpPr>
      </cdr:nvSpPr>
      <cdr:spPr>
        <a:xfrm>
          <a:off x="10067925" y="5572125"/>
          <a:ext cx="190500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0.039</cdr:y>
    </cdr:from>
    <cdr:to>
      <cdr:x>0.91</cdr:x>
      <cdr:y>0.0805</cdr:y>
    </cdr:to>
    <cdr:sp>
      <cdr:nvSpPr>
        <cdr:cNvPr id="6" name="TextBox 9"/>
        <cdr:cNvSpPr txBox="1">
          <a:spLocks noChangeArrowheads="1"/>
        </cdr:cNvSpPr>
      </cdr:nvSpPr>
      <cdr:spPr>
        <a:xfrm>
          <a:off x="9648825" y="323850"/>
          <a:ext cx="2266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Shares in 2002</a:t>
          </a:r>
        </a:p>
      </cdr:txBody>
    </cdr:sp>
  </cdr:relSizeAnchor>
  <cdr:relSizeAnchor xmlns:cdr="http://schemas.openxmlformats.org/drawingml/2006/chartDrawing">
    <cdr:from>
      <cdr:x>0.795</cdr:x>
      <cdr:y>0.08075</cdr:y>
    </cdr:from>
    <cdr:to>
      <cdr:x>0.80325</cdr:x>
      <cdr:y>0.126</cdr:y>
    </cdr:to>
    <cdr:sp>
      <cdr:nvSpPr>
        <cdr:cNvPr id="7" name="AutoShape 10"/>
        <cdr:cNvSpPr>
          <a:spLocks/>
        </cdr:cNvSpPr>
      </cdr:nvSpPr>
      <cdr:spPr>
        <a:xfrm>
          <a:off x="10410825" y="666750"/>
          <a:ext cx="1047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18</xdr:col>
      <xdr:colOff>600075</xdr:colOff>
      <xdr:row>53</xdr:row>
      <xdr:rowOff>57150</xdr:rowOff>
    </xdr:to>
    <xdr:graphicFrame>
      <xdr:nvGraphicFramePr>
        <xdr:cNvPr id="1" name="Chart 2"/>
        <xdr:cNvGraphicFramePr/>
      </xdr:nvGraphicFramePr>
      <xdr:xfrm>
        <a:off x="38100" y="533400"/>
        <a:ext cx="13106400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28" sqref="B28"/>
    </sheetView>
  </sheetViews>
  <sheetFormatPr defaultColWidth="9.140625" defaultRowHeight="12.75"/>
  <cols>
    <col min="1" max="1" width="33.57421875" style="0" bestFit="1" customWidth="1"/>
  </cols>
  <sheetData>
    <row r="1" ht="12.75">
      <c r="A1" s="30" t="s">
        <v>47</v>
      </c>
    </row>
    <row r="4" spans="1:15" ht="12.75">
      <c r="A4" s="3" t="s">
        <v>4</v>
      </c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C5" s="2">
        <v>1990</v>
      </c>
      <c r="D5" s="2">
        <v>1991</v>
      </c>
      <c r="E5" s="2">
        <v>1992</v>
      </c>
      <c r="F5" s="2">
        <v>1993</v>
      </c>
      <c r="G5" s="2">
        <v>1994</v>
      </c>
      <c r="H5" s="3">
        <v>1995</v>
      </c>
      <c r="I5" s="3">
        <v>1996</v>
      </c>
      <c r="J5" s="3">
        <v>1997</v>
      </c>
      <c r="K5" s="3">
        <v>1998</v>
      </c>
      <c r="L5" s="3">
        <v>1999</v>
      </c>
      <c r="M5" s="3">
        <v>2000</v>
      </c>
      <c r="N5" s="3">
        <v>2001</v>
      </c>
      <c r="O5" s="3">
        <v>2002</v>
      </c>
    </row>
    <row r="6" spans="1:15" ht="12.75">
      <c r="A6" s="3" t="s">
        <v>0</v>
      </c>
      <c r="C6" s="4">
        <v>32.82568293187662</v>
      </c>
      <c r="D6" s="4">
        <v>30.732324486689123</v>
      </c>
      <c r="E6" s="4">
        <v>30.175451122488543</v>
      </c>
      <c r="F6" s="4">
        <v>29.140213286858376</v>
      </c>
      <c r="G6" s="4">
        <v>29.516802323146297</v>
      </c>
      <c r="H6" s="4">
        <v>29.778289291782155</v>
      </c>
      <c r="I6" s="4">
        <v>28.643416017461448</v>
      </c>
      <c r="J6" s="4">
        <v>29.183898277816787</v>
      </c>
      <c r="K6" s="4">
        <v>28.435621810710387</v>
      </c>
      <c r="L6" s="4">
        <v>28.02082066727152</v>
      </c>
      <c r="M6" s="4">
        <v>29.034814049103574</v>
      </c>
      <c r="N6" s="4">
        <v>28.320630868812106</v>
      </c>
      <c r="O6" s="4">
        <v>28.2721091451149</v>
      </c>
    </row>
    <row r="7" spans="1:15" ht="12.75">
      <c r="A7" s="3" t="s">
        <v>1</v>
      </c>
      <c r="C7" s="4">
        <v>26.990327215190504</v>
      </c>
      <c r="D7" s="4">
        <v>26.867871088138212</v>
      </c>
      <c r="E7" s="4">
        <v>28.140702022651077</v>
      </c>
      <c r="F7" s="4">
        <v>28.562635477860173</v>
      </c>
      <c r="G7" s="4">
        <v>29.003627921633697</v>
      </c>
      <c r="H7" s="4">
        <v>28.805489960832052</v>
      </c>
      <c r="I7" s="4">
        <v>28.599875007272477</v>
      </c>
      <c r="J7" s="4">
        <v>29.43950971058464</v>
      </c>
      <c r="K7" s="4">
        <v>30.254243325222237</v>
      </c>
      <c r="L7" s="4">
        <v>31.000626677766036</v>
      </c>
      <c r="M7" s="4">
        <v>31.153498945241427</v>
      </c>
      <c r="N7" s="4">
        <v>30.611085787218524</v>
      </c>
      <c r="O7" s="4">
        <v>31.297668327265402</v>
      </c>
    </row>
    <row r="8" spans="1:15" ht="12.75">
      <c r="A8" s="3" t="s">
        <v>2</v>
      </c>
      <c r="C8" s="4">
        <v>25.685308238947194</v>
      </c>
      <c r="D8" s="4">
        <v>27.654748095142086</v>
      </c>
      <c r="E8" s="4">
        <v>27.01737058335292</v>
      </c>
      <c r="F8" s="4">
        <v>27.929137545719147</v>
      </c>
      <c r="G8" s="4">
        <v>27.08695244610472</v>
      </c>
      <c r="H8" s="4">
        <v>26.830385885860945</v>
      </c>
      <c r="I8" s="4">
        <v>27.752045207579886</v>
      </c>
      <c r="J8" s="4">
        <v>26.94273206130132</v>
      </c>
      <c r="K8" s="4">
        <v>26.711015211107064</v>
      </c>
      <c r="L8" s="4">
        <v>26.471336507253557</v>
      </c>
      <c r="M8" s="4">
        <v>25.65285112234732</v>
      </c>
      <c r="N8" s="4">
        <v>26.565593946576715</v>
      </c>
      <c r="O8" s="4">
        <v>25.525563800055785</v>
      </c>
    </row>
    <row r="9" spans="1:15" ht="12.75">
      <c r="A9" s="3" t="s">
        <v>3</v>
      </c>
      <c r="C9" s="4">
        <v>9.519806484894751</v>
      </c>
      <c r="D9" s="4">
        <v>10.258230846474733</v>
      </c>
      <c r="E9" s="4">
        <v>10.191892537798894</v>
      </c>
      <c r="F9" s="4">
        <v>10.060385829089926</v>
      </c>
      <c r="G9" s="4">
        <v>10.293105752220333</v>
      </c>
      <c r="H9" s="4">
        <v>10.220792327811</v>
      </c>
      <c r="I9" s="4">
        <v>10.831858506731027</v>
      </c>
      <c r="J9" s="4">
        <v>10.351363986516285</v>
      </c>
      <c r="K9" s="4">
        <v>10.52657725720156</v>
      </c>
      <c r="L9" s="4">
        <v>10.460841993022363</v>
      </c>
      <c r="M9" s="4">
        <v>10.407169551856235</v>
      </c>
      <c r="N9" s="4">
        <v>10.745099826784573</v>
      </c>
      <c r="O9" s="4">
        <v>11.190200435560827</v>
      </c>
    </row>
    <row r="10" spans="1:15" ht="12.75">
      <c r="A10" s="3" t="s">
        <v>5</v>
      </c>
      <c r="C10" s="4">
        <v>4.978875129090932</v>
      </c>
      <c r="D10" s="4">
        <v>4.486825483555853</v>
      </c>
      <c r="E10" s="4">
        <v>4.474583733708563</v>
      </c>
      <c r="F10" s="4">
        <v>4.307627860472376</v>
      </c>
      <c r="G10" s="4">
        <v>4.099511556894946</v>
      </c>
      <c r="H10" s="4">
        <v>4.365042533713842</v>
      </c>
      <c r="I10" s="4">
        <v>4.172805260955162</v>
      </c>
      <c r="J10" s="4">
        <v>4.082495963780962</v>
      </c>
      <c r="K10" s="4">
        <v>4.072542395758738</v>
      </c>
      <c r="L10" s="4">
        <v>4.046374154686521</v>
      </c>
      <c r="M10" s="4">
        <v>3.7516663314514545</v>
      </c>
      <c r="N10" s="4">
        <v>3.757589570608077</v>
      </c>
      <c r="O10" s="4">
        <v>3.714458292003093</v>
      </c>
    </row>
    <row r="11" spans="1:15" ht="12.75">
      <c r="A11" s="3" t="s">
        <v>6</v>
      </c>
      <c r="C11" s="4">
        <v>100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</row>
    <row r="12" spans="1:15" ht="12.75">
      <c r="A12" s="3"/>
      <c r="H12" s="3"/>
      <c r="I12" s="3"/>
      <c r="J12" s="3"/>
      <c r="K12" s="3"/>
      <c r="L12" s="3"/>
      <c r="M12" s="3"/>
      <c r="N12" s="3"/>
      <c r="O12" s="3"/>
    </row>
    <row r="13" spans="1:15" s="21" customFormat="1" ht="12.75">
      <c r="A13" s="20" t="s">
        <v>7</v>
      </c>
      <c r="H13" s="22"/>
      <c r="I13" s="22"/>
      <c r="J13" s="22"/>
      <c r="K13" s="22"/>
      <c r="L13" s="22"/>
      <c r="M13" s="22"/>
      <c r="N13" s="22"/>
      <c r="O13" s="22"/>
    </row>
    <row r="14" spans="1:15" s="21" customFormat="1" ht="12.75">
      <c r="A14" s="23" t="s">
        <v>8</v>
      </c>
      <c r="C14" s="24">
        <v>1990</v>
      </c>
      <c r="D14" s="24">
        <v>1991</v>
      </c>
      <c r="E14" s="24">
        <v>1992</v>
      </c>
      <c r="F14" s="24">
        <v>1993</v>
      </c>
      <c r="G14" s="24">
        <v>1994</v>
      </c>
      <c r="H14" s="22">
        <v>1995</v>
      </c>
      <c r="I14" s="22">
        <v>1996</v>
      </c>
      <c r="J14" s="22">
        <v>1997</v>
      </c>
      <c r="K14" s="22">
        <v>1998</v>
      </c>
      <c r="L14" s="22">
        <v>1999</v>
      </c>
      <c r="M14" s="22">
        <v>2000</v>
      </c>
      <c r="N14" s="22">
        <v>2001</v>
      </c>
      <c r="O14" s="22">
        <v>2002</v>
      </c>
    </row>
    <row r="15" spans="1:15" s="21" customFormat="1" ht="12.75">
      <c r="A15" s="22" t="s">
        <v>0</v>
      </c>
      <c r="C15" s="25">
        <v>331.522</v>
      </c>
      <c r="D15" s="25">
        <v>315.534</v>
      </c>
      <c r="E15" s="25">
        <v>304.298</v>
      </c>
      <c r="F15" s="25">
        <v>294.945</v>
      </c>
      <c r="G15" s="25">
        <v>295.988</v>
      </c>
      <c r="H15" s="25">
        <v>304.793</v>
      </c>
      <c r="I15" s="25">
        <v>305.242</v>
      </c>
      <c r="J15" s="25">
        <v>308.381</v>
      </c>
      <c r="K15" s="25">
        <v>303.366</v>
      </c>
      <c r="L15" s="25">
        <v>299.579</v>
      </c>
      <c r="M15" s="25">
        <v>310.372</v>
      </c>
      <c r="N15" s="25">
        <v>310.649</v>
      </c>
      <c r="O15" s="25">
        <v>306.114</v>
      </c>
    </row>
    <row r="16" spans="1:15" s="21" customFormat="1" ht="12.75">
      <c r="A16" s="22" t="s">
        <v>1</v>
      </c>
      <c r="C16" s="25">
        <v>272.588</v>
      </c>
      <c r="D16" s="25">
        <v>275.857</v>
      </c>
      <c r="E16" s="25">
        <v>283.779</v>
      </c>
      <c r="F16" s="25">
        <v>289.099</v>
      </c>
      <c r="G16" s="25">
        <v>290.842</v>
      </c>
      <c r="H16" s="25">
        <v>294.836</v>
      </c>
      <c r="I16" s="25">
        <v>304.778</v>
      </c>
      <c r="J16" s="25">
        <v>311.082</v>
      </c>
      <c r="K16" s="25">
        <v>322.768</v>
      </c>
      <c r="L16" s="25">
        <v>331.437</v>
      </c>
      <c r="M16" s="25">
        <v>333.02</v>
      </c>
      <c r="N16" s="25">
        <v>335.773</v>
      </c>
      <c r="O16" s="25">
        <v>338.873</v>
      </c>
    </row>
    <row r="17" spans="1:15" s="21" customFormat="1" ht="12.75">
      <c r="A17" s="22" t="s">
        <v>2</v>
      </c>
      <c r="C17" s="25">
        <v>259.408</v>
      </c>
      <c r="D17" s="25">
        <v>283.936</v>
      </c>
      <c r="E17" s="25">
        <v>272.451</v>
      </c>
      <c r="F17" s="25">
        <v>282.687</v>
      </c>
      <c r="G17" s="25">
        <v>271.622</v>
      </c>
      <c r="H17" s="25">
        <v>274.62</v>
      </c>
      <c r="I17" s="25">
        <v>295.743</v>
      </c>
      <c r="J17" s="25">
        <v>284.699</v>
      </c>
      <c r="K17" s="25">
        <v>284.967</v>
      </c>
      <c r="L17" s="25">
        <v>283.013</v>
      </c>
      <c r="M17" s="25">
        <v>274.22</v>
      </c>
      <c r="N17" s="25">
        <v>291.398</v>
      </c>
      <c r="O17" s="25">
        <v>276.376</v>
      </c>
    </row>
    <row r="18" spans="1:15" s="21" customFormat="1" ht="12.75">
      <c r="A18" s="22" t="s">
        <v>9</v>
      </c>
      <c r="C18" s="25">
        <v>146.429</v>
      </c>
      <c r="D18" s="25">
        <v>151.39</v>
      </c>
      <c r="E18" s="25">
        <v>147.90099999999998</v>
      </c>
      <c r="F18" s="25">
        <v>145.427</v>
      </c>
      <c r="G18" s="25">
        <v>144.326</v>
      </c>
      <c r="H18" s="25">
        <v>149.292</v>
      </c>
      <c r="I18" s="25">
        <v>159.899</v>
      </c>
      <c r="J18" s="25">
        <v>152.52</v>
      </c>
      <c r="K18" s="25">
        <v>155.7510000000002</v>
      </c>
      <c r="L18" s="25">
        <v>155.10100000000003</v>
      </c>
      <c r="M18" s="25">
        <v>151.3529999999998</v>
      </c>
      <c r="N18" s="25">
        <v>159.08</v>
      </c>
      <c r="O18" s="25">
        <v>161.37900000000005</v>
      </c>
    </row>
    <row r="19" spans="1:15" s="21" customFormat="1" ht="12.75">
      <c r="A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21" customFormat="1" ht="12.75">
      <c r="A20" s="22" t="s">
        <v>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5" zoomScaleNormal="75" workbookViewId="0" topLeftCell="A5">
      <selection activeCell="U34" sqref="U34"/>
    </sheetView>
  </sheetViews>
  <sheetFormatPr defaultColWidth="9.140625" defaultRowHeight="12.75"/>
  <cols>
    <col min="1" max="1" width="20.140625" style="0" customWidth="1"/>
    <col min="2" max="9" width="10.7109375" style="0" customWidth="1"/>
  </cols>
  <sheetData>
    <row r="1" spans="1:14" ht="28.5" customHeight="1">
      <c r="A1" s="31" t="str">
        <f>'Data graph'!$A$1</f>
        <v>Final energy consumption by sector in the EU25, 1990-2002</v>
      </c>
      <c r="B1" s="27"/>
      <c r="C1" s="28"/>
      <c r="D1" s="28"/>
      <c r="E1" s="28"/>
      <c r="F1" s="28"/>
      <c r="G1" s="28"/>
      <c r="H1" s="28"/>
      <c r="I1" s="28"/>
      <c r="J1" s="29"/>
      <c r="N1" t="s">
        <v>45</v>
      </c>
    </row>
    <row r="2" spans="1:10" ht="12.75">
      <c r="A2" s="15"/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15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6"/>
      <c r="B8" s="18"/>
      <c r="C8" s="17"/>
      <c r="D8" s="17"/>
      <c r="E8" s="17"/>
      <c r="F8" s="17"/>
      <c r="G8" s="17"/>
      <c r="H8" s="17"/>
      <c r="I8" s="17"/>
      <c r="J8" s="17"/>
    </row>
    <row r="9" spans="1:10" ht="12.75">
      <c r="A9" s="16"/>
      <c r="B9" s="18"/>
      <c r="C9" s="17"/>
      <c r="D9" s="17"/>
      <c r="E9" s="17"/>
      <c r="F9" s="17"/>
      <c r="G9" s="17"/>
      <c r="H9" s="17"/>
      <c r="I9" s="17"/>
      <c r="J9" s="17"/>
    </row>
    <row r="10" spans="1:10" ht="12.75">
      <c r="A10" s="16"/>
      <c r="B10" s="18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6"/>
      <c r="B11" s="18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6"/>
      <c r="B12" s="18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6"/>
      <c r="B13" s="18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6"/>
      <c r="B14" s="18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6"/>
      <c r="B15" s="18"/>
      <c r="C15" s="17"/>
      <c r="D15" s="17"/>
      <c r="E15" s="17"/>
      <c r="F15" s="17"/>
      <c r="G15" s="17"/>
      <c r="H15" s="17"/>
      <c r="I15" s="17"/>
      <c r="J15" s="17"/>
    </row>
    <row r="16" spans="1:28" ht="12.75">
      <c r="A16" s="16"/>
      <c r="B16" s="18"/>
      <c r="C16" s="17"/>
      <c r="D16" s="17"/>
      <c r="E16" s="17"/>
      <c r="F16" s="17"/>
      <c r="G16" s="17"/>
      <c r="H16" s="17"/>
      <c r="I16" s="17"/>
      <c r="J16" s="17"/>
      <c r="AB16" s="1"/>
    </row>
    <row r="17" spans="1:28" ht="12.75">
      <c r="A17" s="16"/>
      <c r="B17" s="18"/>
      <c r="C17" s="17"/>
      <c r="D17" s="17"/>
      <c r="E17" s="17"/>
      <c r="F17" s="17"/>
      <c r="G17" s="17"/>
      <c r="H17" s="17"/>
      <c r="I17" s="17"/>
      <c r="J17" s="17"/>
      <c r="AB17" s="1"/>
    </row>
    <row r="18" spans="1:28" ht="12.75">
      <c r="A18" s="16"/>
      <c r="B18" s="18"/>
      <c r="C18" s="17"/>
      <c r="D18" s="17"/>
      <c r="E18" s="17"/>
      <c r="F18" s="17"/>
      <c r="G18" s="17"/>
      <c r="H18" s="17"/>
      <c r="I18" s="17"/>
      <c r="J18" s="17"/>
      <c r="AB18" s="1"/>
    </row>
    <row r="19" spans="1:28" ht="12.75">
      <c r="A19" s="16"/>
      <c r="B19" s="18"/>
      <c r="C19" s="17"/>
      <c r="D19" s="17"/>
      <c r="E19" s="17"/>
      <c r="F19" s="17"/>
      <c r="G19" s="17"/>
      <c r="H19" s="17"/>
      <c r="I19" s="17"/>
      <c r="J19" s="17"/>
      <c r="AB19" s="1"/>
    </row>
    <row r="20" spans="1:28" ht="12.75">
      <c r="A20" s="16"/>
      <c r="B20" s="18"/>
      <c r="C20" s="17"/>
      <c r="D20" s="17"/>
      <c r="E20" s="17"/>
      <c r="F20" s="17"/>
      <c r="G20" s="17"/>
      <c r="H20" s="17"/>
      <c r="I20" s="17"/>
      <c r="J20" s="17"/>
      <c r="AB20" s="11"/>
    </row>
    <row r="21" spans="1:10" ht="12.75">
      <c r="A21" s="16"/>
      <c r="B21" s="18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6"/>
      <c r="B22" s="18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6"/>
      <c r="B23" s="18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6"/>
      <c r="B24" s="18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6"/>
      <c r="B25" s="18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6"/>
      <c r="B26" s="18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6"/>
      <c r="B27" s="18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6"/>
      <c r="B28" s="18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6"/>
      <c r="B29" s="18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6"/>
      <c r="B30" s="18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6"/>
      <c r="B31" s="18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6"/>
      <c r="B32" s="18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6"/>
      <c r="B33" s="18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6"/>
      <c r="B34" s="18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6"/>
      <c r="B35" s="18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6"/>
      <c r="B36" s="18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6"/>
      <c r="B37" s="18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5"/>
      <c r="C38" s="19"/>
      <c r="D38" s="19"/>
      <c r="E38" s="19"/>
      <c r="F38" s="19"/>
      <c r="G38" s="19"/>
      <c r="H38" s="19"/>
      <c r="I38" s="19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</sheetData>
  <mergeCells count="9">
    <mergeCell ref="B2:B3"/>
    <mergeCell ref="G2:G3"/>
    <mergeCell ref="H2:H3"/>
    <mergeCell ref="I2:I3"/>
    <mergeCell ref="J2:J3"/>
    <mergeCell ref="C2:C3"/>
    <mergeCell ref="D2:D3"/>
    <mergeCell ref="E2:E3"/>
    <mergeCell ref="F2:F3"/>
  </mergeCells>
  <printOptions/>
  <pageMargins left="0.48" right="0.28" top="1" bottom="1" header="0.5" footer="0.5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zoomScale="75" zoomScaleNormal="75" workbookViewId="0" topLeftCell="A1">
      <selection activeCell="A2" sqref="A2:J38"/>
    </sheetView>
  </sheetViews>
  <sheetFormatPr defaultColWidth="9.140625" defaultRowHeight="12.75"/>
  <cols>
    <col min="1" max="1" width="20.140625" style="0" customWidth="1"/>
    <col min="2" max="9" width="10.7109375" style="0" customWidth="1"/>
  </cols>
  <sheetData>
    <row r="1" ht="13.5" thickBot="1"/>
    <row r="2" spans="1:10" ht="28.5" customHeight="1" thickBot="1">
      <c r="A2" s="5"/>
      <c r="B2" s="34" t="s">
        <v>10</v>
      </c>
      <c r="C2" s="35"/>
      <c r="D2" s="35"/>
      <c r="E2" s="35"/>
      <c r="F2" s="35"/>
      <c r="G2" s="35"/>
      <c r="H2" s="35"/>
      <c r="I2" s="35"/>
      <c r="J2" s="36"/>
    </row>
    <row r="3" spans="1:10" ht="12.75">
      <c r="A3" s="6"/>
      <c r="B3" s="37">
        <v>1990</v>
      </c>
      <c r="C3" s="37">
        <v>1995</v>
      </c>
      <c r="D3" s="37">
        <v>1996</v>
      </c>
      <c r="E3" s="37">
        <v>1997</v>
      </c>
      <c r="F3" s="37">
        <v>1998</v>
      </c>
      <c r="G3" s="37">
        <v>1999</v>
      </c>
      <c r="H3" s="37">
        <v>2000</v>
      </c>
      <c r="I3" s="37">
        <v>2001</v>
      </c>
      <c r="J3" s="37">
        <v>2002</v>
      </c>
    </row>
    <row r="4" spans="1:10" ht="13.5" thickBot="1">
      <c r="A4" s="6"/>
      <c r="B4" s="38"/>
      <c r="C4" s="38"/>
      <c r="D4" s="38" t="e">
        <v>#REF!</v>
      </c>
      <c r="E4" s="38" t="e">
        <v>#REF!</v>
      </c>
      <c r="F4" s="38" t="e">
        <v>#REF!</v>
      </c>
      <c r="G4" s="38" t="e">
        <v>#REF!</v>
      </c>
      <c r="H4" s="38" t="e">
        <v>#REF!</v>
      </c>
      <c r="I4" s="38" t="e">
        <v>#REF!</v>
      </c>
      <c r="J4" s="38" t="e">
        <v>#REF!</v>
      </c>
    </row>
    <row r="5" spans="1:10" ht="12.75">
      <c r="A5" s="7" t="s">
        <v>11</v>
      </c>
      <c r="B5" s="8">
        <v>1108173</v>
      </c>
      <c r="C5" s="8">
        <v>1116435</v>
      </c>
      <c r="D5" s="8">
        <v>1168855</v>
      </c>
      <c r="E5" s="8">
        <v>1156256</v>
      </c>
      <c r="F5" s="8">
        <v>1164531</v>
      </c>
      <c r="G5" s="8">
        <v>1169296</v>
      </c>
      <c r="H5" s="8">
        <v>1174172</v>
      </c>
      <c r="I5" s="8">
        <v>1198205</v>
      </c>
      <c r="J5" s="8">
        <v>1187846</v>
      </c>
    </row>
    <row r="6" spans="1:10" ht="12.75">
      <c r="A6" s="7" t="s">
        <v>12</v>
      </c>
      <c r="B6" s="8">
        <v>1002778</v>
      </c>
      <c r="C6" s="8">
        <v>1023541</v>
      </c>
      <c r="D6" s="8">
        <v>1065662</v>
      </c>
      <c r="E6" s="8">
        <v>1056682</v>
      </c>
      <c r="F6" s="8">
        <v>1066852</v>
      </c>
      <c r="G6" s="8">
        <v>1069130</v>
      </c>
      <c r="H6" s="8">
        <v>1068965</v>
      </c>
      <c r="I6" s="8">
        <v>1096900</v>
      </c>
      <c r="J6" s="8">
        <v>1082742</v>
      </c>
    </row>
    <row r="7" spans="1:10" ht="12.75">
      <c r="A7" s="7" t="s">
        <v>13</v>
      </c>
      <c r="B7" s="8">
        <v>858290</v>
      </c>
      <c r="C7" s="8">
        <v>895951</v>
      </c>
      <c r="D7" s="8">
        <v>933514</v>
      </c>
      <c r="E7" s="8">
        <v>926098</v>
      </c>
      <c r="F7" s="8">
        <v>942069</v>
      </c>
      <c r="G7" s="8">
        <v>947238</v>
      </c>
      <c r="H7" s="8">
        <v>950282</v>
      </c>
      <c r="I7" s="8">
        <v>972694</v>
      </c>
      <c r="J7" s="8">
        <v>959928</v>
      </c>
    </row>
    <row r="8" spans="1:10" ht="12.75">
      <c r="A8" s="7" t="s">
        <v>14</v>
      </c>
      <c r="B8" s="8">
        <v>151657</v>
      </c>
      <c r="C8" s="8">
        <v>127590</v>
      </c>
      <c r="D8" s="8">
        <v>132148</v>
      </c>
      <c r="E8" s="8">
        <v>130581</v>
      </c>
      <c r="F8" s="8">
        <v>124781</v>
      </c>
      <c r="G8" s="8">
        <v>121891</v>
      </c>
      <c r="H8" s="8">
        <v>118683</v>
      </c>
      <c r="I8" s="8">
        <v>124206</v>
      </c>
      <c r="J8" s="8">
        <v>122815</v>
      </c>
    </row>
    <row r="9" spans="1:10" ht="12.75">
      <c r="A9" s="9" t="s">
        <v>15</v>
      </c>
      <c r="B9" s="10">
        <v>31277</v>
      </c>
      <c r="C9" s="8">
        <v>34489</v>
      </c>
      <c r="D9" s="8">
        <v>36383</v>
      </c>
      <c r="E9" s="8">
        <v>36529</v>
      </c>
      <c r="F9" s="8">
        <v>37092</v>
      </c>
      <c r="G9" s="8">
        <v>36931</v>
      </c>
      <c r="H9" s="8">
        <v>36922</v>
      </c>
      <c r="I9" s="8">
        <v>37211</v>
      </c>
      <c r="J9" s="8">
        <v>35816</v>
      </c>
    </row>
    <row r="10" spans="1:10" ht="12.75">
      <c r="A10" s="9" t="s">
        <v>16</v>
      </c>
      <c r="B10" s="10">
        <v>36678</v>
      </c>
      <c r="C10" s="8">
        <v>25405</v>
      </c>
      <c r="D10" s="8">
        <v>25612</v>
      </c>
      <c r="E10" s="8">
        <v>25566</v>
      </c>
      <c r="F10" s="8">
        <v>24323</v>
      </c>
      <c r="G10" s="8">
        <v>23167</v>
      </c>
      <c r="H10" s="8">
        <v>24114</v>
      </c>
      <c r="I10" s="8">
        <v>24131</v>
      </c>
      <c r="J10" s="8">
        <v>23829</v>
      </c>
    </row>
    <row r="11" spans="1:10" ht="12.75">
      <c r="A11" s="9" t="s">
        <v>17</v>
      </c>
      <c r="B11" s="10">
        <v>13797</v>
      </c>
      <c r="C11" s="8">
        <v>14736</v>
      </c>
      <c r="D11" s="8">
        <v>15322</v>
      </c>
      <c r="E11" s="8">
        <v>14955</v>
      </c>
      <c r="F11" s="8">
        <v>14997</v>
      </c>
      <c r="G11" s="8">
        <v>14933</v>
      </c>
      <c r="H11" s="8">
        <v>14608</v>
      </c>
      <c r="I11" s="8">
        <v>14947</v>
      </c>
      <c r="J11" s="8">
        <v>14708</v>
      </c>
    </row>
    <row r="12" spans="1:10" ht="12.75">
      <c r="A12" s="9" t="s">
        <v>18</v>
      </c>
      <c r="B12" s="10">
        <v>227142</v>
      </c>
      <c r="C12" s="8">
        <v>222342</v>
      </c>
      <c r="D12" s="8">
        <v>230895</v>
      </c>
      <c r="E12" s="8">
        <v>226131</v>
      </c>
      <c r="F12" s="8">
        <v>224450</v>
      </c>
      <c r="G12" s="8">
        <v>219934</v>
      </c>
      <c r="H12" s="8">
        <v>213270</v>
      </c>
      <c r="I12" s="8">
        <v>215174</v>
      </c>
      <c r="J12" s="8">
        <v>210485</v>
      </c>
    </row>
    <row r="13" spans="1:10" ht="12.75">
      <c r="A13" s="9" t="s">
        <v>19</v>
      </c>
      <c r="B13" s="10">
        <v>6002</v>
      </c>
      <c r="C13" s="8">
        <v>2648</v>
      </c>
      <c r="D13" s="8">
        <v>2895</v>
      </c>
      <c r="E13" s="8">
        <v>2962</v>
      </c>
      <c r="F13" s="8">
        <v>2609</v>
      </c>
      <c r="G13" s="8">
        <v>2355</v>
      </c>
      <c r="H13" s="8">
        <v>2362</v>
      </c>
      <c r="I13" s="8">
        <v>2516</v>
      </c>
      <c r="J13" s="8">
        <v>2586</v>
      </c>
    </row>
    <row r="14" spans="1:10" ht="12.75">
      <c r="A14" s="9" t="s">
        <v>20</v>
      </c>
      <c r="B14" s="10">
        <v>14534</v>
      </c>
      <c r="C14" s="8">
        <v>15811</v>
      </c>
      <c r="D14" s="8">
        <v>16870</v>
      </c>
      <c r="E14" s="8">
        <v>17257</v>
      </c>
      <c r="F14" s="8">
        <v>18159</v>
      </c>
      <c r="G14" s="8">
        <v>18157</v>
      </c>
      <c r="H14" s="8">
        <v>18508</v>
      </c>
      <c r="I14" s="8">
        <v>19112</v>
      </c>
      <c r="J14" s="8">
        <v>19497</v>
      </c>
    </row>
    <row r="15" spans="1:10" ht="12.75">
      <c r="A15" s="9" t="s">
        <v>21</v>
      </c>
      <c r="B15" s="10">
        <v>56647</v>
      </c>
      <c r="C15" s="8">
        <v>63536</v>
      </c>
      <c r="D15" s="8">
        <v>65259</v>
      </c>
      <c r="E15" s="8">
        <v>67986</v>
      </c>
      <c r="F15" s="8">
        <v>71750</v>
      </c>
      <c r="G15" s="8">
        <v>74378</v>
      </c>
      <c r="H15" s="8">
        <v>79411</v>
      </c>
      <c r="I15" s="8">
        <v>83221</v>
      </c>
      <c r="J15" s="8">
        <v>85379</v>
      </c>
    </row>
    <row r="16" spans="1:10" ht="12.75">
      <c r="A16" s="9" t="s">
        <v>22</v>
      </c>
      <c r="B16" s="10">
        <v>135709</v>
      </c>
      <c r="C16" s="8">
        <v>141243</v>
      </c>
      <c r="D16" s="8">
        <v>148621</v>
      </c>
      <c r="E16" s="8">
        <v>145654</v>
      </c>
      <c r="F16" s="8">
        <v>150829</v>
      </c>
      <c r="G16" s="8">
        <v>150719</v>
      </c>
      <c r="H16" s="8">
        <v>151624</v>
      </c>
      <c r="I16" s="8">
        <v>158652</v>
      </c>
      <c r="J16" s="8">
        <v>152686</v>
      </c>
    </row>
    <row r="17" spans="1:28" ht="12.75">
      <c r="A17" s="9" t="s">
        <v>23</v>
      </c>
      <c r="B17" s="10">
        <v>7265</v>
      </c>
      <c r="C17" s="8">
        <v>7910</v>
      </c>
      <c r="D17" s="8">
        <v>8229</v>
      </c>
      <c r="E17" s="8">
        <v>8655</v>
      </c>
      <c r="F17" s="8">
        <v>9308</v>
      </c>
      <c r="G17" s="8">
        <v>9835</v>
      </c>
      <c r="H17" s="8">
        <v>10520</v>
      </c>
      <c r="I17" s="8">
        <v>10932</v>
      </c>
      <c r="J17" s="8">
        <v>11038</v>
      </c>
      <c r="AB17" s="1"/>
    </row>
    <row r="18" spans="1:28" ht="12.75">
      <c r="A18" s="9" t="s">
        <v>24</v>
      </c>
      <c r="B18" s="10">
        <v>106963</v>
      </c>
      <c r="C18" s="8">
        <v>113563</v>
      </c>
      <c r="D18" s="8">
        <v>114339</v>
      </c>
      <c r="E18" s="8">
        <v>115335</v>
      </c>
      <c r="F18" s="8">
        <v>118451</v>
      </c>
      <c r="G18" s="8">
        <v>123073</v>
      </c>
      <c r="H18" s="8">
        <v>123005</v>
      </c>
      <c r="I18" s="8">
        <v>125625</v>
      </c>
      <c r="J18" s="8">
        <v>125163</v>
      </c>
      <c r="AB18" s="1"/>
    </row>
    <row r="19" spans="1:28" ht="12.75">
      <c r="A19" s="9" t="s">
        <v>25</v>
      </c>
      <c r="B19" s="10">
        <v>1264</v>
      </c>
      <c r="C19" s="8">
        <v>1409</v>
      </c>
      <c r="D19" s="8">
        <v>1458</v>
      </c>
      <c r="E19" s="8">
        <v>1461</v>
      </c>
      <c r="F19" s="8">
        <v>1531</v>
      </c>
      <c r="G19" s="8">
        <v>1575</v>
      </c>
      <c r="H19" s="8">
        <v>1634</v>
      </c>
      <c r="I19" s="8">
        <v>1689</v>
      </c>
      <c r="J19" s="8">
        <v>1647</v>
      </c>
      <c r="AB19" s="1"/>
    </row>
    <row r="20" spans="1:28" ht="12.75">
      <c r="A20" s="9" t="s">
        <v>26</v>
      </c>
      <c r="B20" s="10">
        <v>3046</v>
      </c>
      <c r="C20" s="8">
        <v>2845</v>
      </c>
      <c r="D20" s="8">
        <v>3118</v>
      </c>
      <c r="E20" s="8">
        <v>2930</v>
      </c>
      <c r="F20" s="8">
        <v>2688</v>
      </c>
      <c r="G20" s="8">
        <v>2755</v>
      </c>
      <c r="H20" s="8">
        <v>2913</v>
      </c>
      <c r="I20" s="8">
        <v>3642</v>
      </c>
      <c r="J20" s="8">
        <v>3620</v>
      </c>
      <c r="AB20" s="1"/>
    </row>
    <row r="21" spans="1:28" ht="12.75">
      <c r="A21" s="9" t="s">
        <v>27</v>
      </c>
      <c r="B21" s="10">
        <v>9423</v>
      </c>
      <c r="C21" s="8">
        <v>4097</v>
      </c>
      <c r="D21" s="8">
        <v>3931</v>
      </c>
      <c r="E21" s="8">
        <v>3930</v>
      </c>
      <c r="F21" s="8">
        <v>4340</v>
      </c>
      <c r="G21" s="8">
        <v>3954</v>
      </c>
      <c r="H21" s="8">
        <v>3639</v>
      </c>
      <c r="I21" s="8">
        <v>3778</v>
      </c>
      <c r="J21" s="8">
        <v>3902</v>
      </c>
      <c r="AB21" s="11"/>
    </row>
    <row r="22" spans="1:10" ht="12.75">
      <c r="A22" s="9" t="s">
        <v>28</v>
      </c>
      <c r="B22" s="10">
        <v>3325</v>
      </c>
      <c r="C22" s="8">
        <v>3148</v>
      </c>
      <c r="D22" s="8">
        <v>3235</v>
      </c>
      <c r="E22" s="8">
        <v>3224</v>
      </c>
      <c r="F22" s="8">
        <v>3183</v>
      </c>
      <c r="G22" s="8">
        <v>3341</v>
      </c>
      <c r="H22" s="8">
        <v>3544</v>
      </c>
      <c r="I22" s="8">
        <v>3689</v>
      </c>
      <c r="J22" s="8">
        <v>3732</v>
      </c>
    </row>
    <row r="23" spans="1:10" ht="12.75">
      <c r="A23" s="9" t="s">
        <v>29</v>
      </c>
      <c r="B23" s="10">
        <v>18751</v>
      </c>
      <c r="C23" s="8">
        <v>15155</v>
      </c>
      <c r="D23" s="8">
        <v>15863</v>
      </c>
      <c r="E23" s="8">
        <v>15160</v>
      </c>
      <c r="F23" s="8">
        <v>15274</v>
      </c>
      <c r="G23" s="8">
        <v>15853</v>
      </c>
      <c r="H23" s="8">
        <v>15798</v>
      </c>
      <c r="I23" s="8">
        <v>16400</v>
      </c>
      <c r="J23" s="8">
        <v>16915</v>
      </c>
    </row>
    <row r="24" spans="1:10" ht="12.75">
      <c r="A24" s="9" t="s">
        <v>30</v>
      </c>
      <c r="B24" s="10">
        <v>332</v>
      </c>
      <c r="C24" s="8">
        <v>435</v>
      </c>
      <c r="D24" s="8">
        <v>505</v>
      </c>
      <c r="E24" s="8">
        <v>548</v>
      </c>
      <c r="F24" s="8">
        <v>529</v>
      </c>
      <c r="G24" s="8">
        <v>551</v>
      </c>
      <c r="H24" s="8">
        <v>522</v>
      </c>
      <c r="I24" s="8">
        <v>445</v>
      </c>
      <c r="J24" s="8">
        <v>445</v>
      </c>
    </row>
    <row r="25" spans="1:10" ht="12.75">
      <c r="A25" s="9" t="s">
        <v>31</v>
      </c>
      <c r="B25" s="10">
        <v>42632</v>
      </c>
      <c r="C25" s="8">
        <v>47431</v>
      </c>
      <c r="D25" s="8">
        <v>51413</v>
      </c>
      <c r="E25" s="8">
        <v>49103</v>
      </c>
      <c r="F25" s="8">
        <v>49307</v>
      </c>
      <c r="G25" s="8">
        <v>48470</v>
      </c>
      <c r="H25" s="8">
        <v>49745</v>
      </c>
      <c r="I25" s="8">
        <v>50775</v>
      </c>
      <c r="J25" s="8">
        <v>50641</v>
      </c>
    </row>
    <row r="26" spans="1:10" ht="12.75">
      <c r="A26" s="9" t="s">
        <v>32</v>
      </c>
      <c r="B26" s="10">
        <v>18595</v>
      </c>
      <c r="C26" s="8">
        <v>20358</v>
      </c>
      <c r="D26" s="8">
        <v>21976</v>
      </c>
      <c r="E26" s="8">
        <v>21580</v>
      </c>
      <c r="F26" s="8">
        <v>22256</v>
      </c>
      <c r="G26" s="8">
        <v>21855</v>
      </c>
      <c r="H26" s="8">
        <v>22280</v>
      </c>
      <c r="I26" s="8">
        <v>24583</v>
      </c>
      <c r="J26" s="8">
        <v>24990</v>
      </c>
    </row>
    <row r="27" spans="1:10" ht="12.75">
      <c r="A27" s="9" t="s">
        <v>33</v>
      </c>
      <c r="B27" s="10">
        <v>59574</v>
      </c>
      <c r="C27" s="8">
        <v>63414</v>
      </c>
      <c r="D27" s="8">
        <v>66189</v>
      </c>
      <c r="E27" s="8">
        <v>65312</v>
      </c>
      <c r="F27" s="8">
        <v>60377</v>
      </c>
      <c r="G27" s="8">
        <v>58843</v>
      </c>
      <c r="H27" s="8">
        <v>55573</v>
      </c>
      <c r="I27" s="8">
        <v>56196</v>
      </c>
      <c r="J27" s="8">
        <v>54418</v>
      </c>
    </row>
    <row r="28" spans="1:10" ht="12.75">
      <c r="A28" s="9" t="s">
        <v>34</v>
      </c>
      <c r="B28" s="10">
        <v>11208</v>
      </c>
      <c r="C28" s="8">
        <v>13042</v>
      </c>
      <c r="D28" s="8">
        <v>13863</v>
      </c>
      <c r="E28" s="8">
        <v>14550</v>
      </c>
      <c r="F28" s="8">
        <v>15421</v>
      </c>
      <c r="G28" s="8">
        <v>15982</v>
      </c>
      <c r="H28" s="8">
        <v>16937</v>
      </c>
      <c r="I28" s="8">
        <v>18069</v>
      </c>
      <c r="J28" s="8">
        <v>18342</v>
      </c>
    </row>
    <row r="29" spans="1:10" ht="12.75">
      <c r="A29" s="9" t="s">
        <v>35</v>
      </c>
      <c r="B29" s="10">
        <v>3368</v>
      </c>
      <c r="C29" s="8">
        <v>3940</v>
      </c>
      <c r="D29" s="8">
        <v>4359</v>
      </c>
      <c r="E29" s="8">
        <v>4470</v>
      </c>
      <c r="F29" s="8">
        <v>4272</v>
      </c>
      <c r="G29" s="8">
        <v>4352</v>
      </c>
      <c r="H29" s="8">
        <v>4523</v>
      </c>
      <c r="I29" s="8">
        <v>4526</v>
      </c>
      <c r="J29" s="8">
        <v>4589</v>
      </c>
    </row>
    <row r="30" spans="1:10" ht="12.75">
      <c r="A30" s="9" t="s">
        <v>36</v>
      </c>
      <c r="B30" s="10">
        <v>13219</v>
      </c>
      <c r="C30" s="8">
        <v>8242</v>
      </c>
      <c r="D30" s="8">
        <v>8218</v>
      </c>
      <c r="E30" s="8">
        <v>8242</v>
      </c>
      <c r="F30" s="8">
        <v>8838</v>
      </c>
      <c r="G30" s="8">
        <v>8486</v>
      </c>
      <c r="H30" s="8">
        <v>7605</v>
      </c>
      <c r="I30" s="8">
        <v>10883</v>
      </c>
      <c r="J30" s="8">
        <v>10864</v>
      </c>
    </row>
    <row r="31" spans="1:10" ht="12.75">
      <c r="A31" s="9" t="s">
        <v>37</v>
      </c>
      <c r="B31" s="10">
        <v>21634</v>
      </c>
      <c r="C31" s="8">
        <v>22227</v>
      </c>
      <c r="D31" s="8">
        <v>22478</v>
      </c>
      <c r="E31" s="8">
        <v>23484</v>
      </c>
      <c r="F31" s="8">
        <v>24172</v>
      </c>
      <c r="G31" s="8">
        <v>24637</v>
      </c>
      <c r="H31" s="8">
        <v>24555</v>
      </c>
      <c r="I31" s="8">
        <v>24739</v>
      </c>
      <c r="J31" s="8">
        <v>25489</v>
      </c>
    </row>
    <row r="32" spans="1:10" ht="12.75">
      <c r="A32" s="9" t="s">
        <v>38</v>
      </c>
      <c r="B32" s="10">
        <v>30498</v>
      </c>
      <c r="C32" s="8">
        <v>33679</v>
      </c>
      <c r="D32" s="8">
        <v>34603</v>
      </c>
      <c r="E32" s="8">
        <v>34119</v>
      </c>
      <c r="F32" s="8">
        <v>34251</v>
      </c>
      <c r="G32" s="8">
        <v>34076</v>
      </c>
      <c r="H32" s="8">
        <v>34532</v>
      </c>
      <c r="I32" s="8">
        <v>33132</v>
      </c>
      <c r="J32" s="8">
        <v>33668</v>
      </c>
    </row>
    <row r="33" spans="1:10" ht="12.75">
      <c r="A33" s="9" t="s">
        <v>39</v>
      </c>
      <c r="B33" s="10">
        <v>137064</v>
      </c>
      <c r="C33" s="8">
        <v>142436</v>
      </c>
      <c r="D33" s="8">
        <v>150028</v>
      </c>
      <c r="E33" s="8">
        <v>147536</v>
      </c>
      <c r="F33" s="8">
        <v>148443</v>
      </c>
      <c r="G33" s="8">
        <v>150917</v>
      </c>
      <c r="H33" s="8">
        <v>150821</v>
      </c>
      <c r="I33" s="8">
        <v>152833</v>
      </c>
      <c r="J33" s="8">
        <v>148294</v>
      </c>
    </row>
    <row r="34" spans="1:10" ht="12.75">
      <c r="A34" s="9" t="s">
        <v>40</v>
      </c>
      <c r="B34" s="10">
        <v>1602</v>
      </c>
      <c r="C34" s="8">
        <v>1660</v>
      </c>
      <c r="D34" s="8">
        <v>1726</v>
      </c>
      <c r="E34" s="8">
        <v>1753</v>
      </c>
      <c r="F34" s="8">
        <v>1819</v>
      </c>
      <c r="G34" s="8">
        <v>1953</v>
      </c>
      <c r="H34" s="8">
        <v>2057</v>
      </c>
      <c r="I34" s="8">
        <v>2071</v>
      </c>
      <c r="J34" s="8">
        <v>2152</v>
      </c>
    </row>
    <row r="35" spans="1:10" ht="12.75">
      <c r="A35" s="9" t="s">
        <v>41</v>
      </c>
      <c r="B35" s="10">
        <v>16087</v>
      </c>
      <c r="C35" s="8">
        <v>16854</v>
      </c>
      <c r="D35" s="8">
        <v>17669</v>
      </c>
      <c r="E35" s="8">
        <v>17466</v>
      </c>
      <c r="F35" s="8">
        <v>18187</v>
      </c>
      <c r="G35" s="8">
        <v>18659</v>
      </c>
      <c r="H35" s="8">
        <v>18087</v>
      </c>
      <c r="I35" s="8">
        <v>18561</v>
      </c>
      <c r="J35" s="8">
        <v>18125</v>
      </c>
    </row>
    <row r="36" spans="1:10" ht="12.75">
      <c r="A36" s="9" t="s">
        <v>42</v>
      </c>
      <c r="B36" s="10">
        <v>16041</v>
      </c>
      <c r="C36" s="8">
        <v>11402</v>
      </c>
      <c r="D36" s="8">
        <v>11520</v>
      </c>
      <c r="E36" s="8">
        <v>9247</v>
      </c>
      <c r="F36" s="8">
        <v>9772</v>
      </c>
      <c r="G36" s="8">
        <v>8782</v>
      </c>
      <c r="H36" s="8">
        <v>8485</v>
      </c>
      <c r="I36" s="8">
        <v>8532</v>
      </c>
      <c r="J36" s="8">
        <v>8621</v>
      </c>
    </row>
    <row r="37" spans="1:10" ht="12.75">
      <c r="A37" s="9" t="s">
        <v>43</v>
      </c>
      <c r="B37" s="10">
        <v>33251</v>
      </c>
      <c r="C37" s="8">
        <v>25187</v>
      </c>
      <c r="D37" s="8">
        <v>30410</v>
      </c>
      <c r="E37" s="8">
        <v>27702</v>
      </c>
      <c r="F37" s="8">
        <v>25012</v>
      </c>
      <c r="G37" s="8">
        <v>21611</v>
      </c>
      <c r="H37" s="8">
        <v>22436</v>
      </c>
      <c r="I37" s="8">
        <v>22742</v>
      </c>
      <c r="J37" s="8">
        <v>23247</v>
      </c>
    </row>
    <row r="38" spans="1:10" ht="13.5" thickBot="1">
      <c r="A38" s="12" t="s">
        <v>44</v>
      </c>
      <c r="B38" s="10">
        <v>31245</v>
      </c>
      <c r="C38" s="8">
        <v>37791</v>
      </c>
      <c r="D38" s="8">
        <v>41868</v>
      </c>
      <c r="E38" s="8">
        <v>43409</v>
      </c>
      <c r="F38" s="8">
        <v>42891</v>
      </c>
      <c r="G38" s="8">
        <v>49162</v>
      </c>
      <c r="H38" s="8">
        <v>54142</v>
      </c>
      <c r="I38" s="8">
        <v>49399</v>
      </c>
      <c r="J38" s="13">
        <v>52958</v>
      </c>
    </row>
    <row r="39" spans="2:9" ht="12.75">
      <c r="B39" s="14"/>
      <c r="C39" s="14"/>
      <c r="D39" s="14"/>
      <c r="E39" s="14"/>
      <c r="F39" s="14"/>
      <c r="G39" s="14"/>
      <c r="H39" s="14"/>
      <c r="I39" s="14"/>
    </row>
    <row r="40" ht="12.75">
      <c r="A40" t="s">
        <v>46</v>
      </c>
    </row>
    <row r="41" ht="12.75">
      <c r="A41" t="s">
        <v>45</v>
      </c>
    </row>
  </sheetData>
  <mergeCells count="10">
    <mergeCell ref="B2:J2"/>
    <mergeCell ref="J3:J4"/>
    <mergeCell ref="C3:C4"/>
    <mergeCell ref="D3:D4"/>
    <mergeCell ref="E3:E4"/>
    <mergeCell ref="F3:F4"/>
    <mergeCell ref="B3:B4"/>
    <mergeCell ref="G3:G4"/>
    <mergeCell ref="H3:H4"/>
    <mergeCell ref="I3:I4"/>
  </mergeCells>
  <printOptions/>
  <pageMargins left="0.48" right="0.28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cp:lastPrinted>2005-06-13T09:46:18Z</cp:lastPrinted>
  <dcterms:created xsi:type="dcterms:W3CDTF">2005-05-23T14:31:10Z</dcterms:created>
  <dcterms:modified xsi:type="dcterms:W3CDTF">2005-06-13T10:04:20Z</dcterms:modified>
  <cp:category/>
  <cp:version/>
  <cp:contentType/>
  <cp:contentStatus/>
</cp:coreProperties>
</file>