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Fig. 5_Rivers-nitrate-TON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<sst xmlns="http://schemas.openxmlformats.org/spreadsheetml/2006/main" count="16" uniqueCount="12">
  <si>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t>Western (637)</t>
  </si>
  <si>
    <t>mg N/l</t>
  </si>
  <si>
    <t>AT, DE, DK, FR, GB</t>
  </si>
  <si>
    <t>Eastern (465)</t>
  </si>
  <si>
    <t>BG, CZ, EE, HU, LT, LV, PL, SI, SK</t>
  </si>
  <si>
    <t>Nordic(114)</t>
  </si>
  <si>
    <t>FI, SE</t>
  </si>
  <si>
    <t>mg NO3/l</t>
  </si>
  <si>
    <t xml:space="preserve"> Background</t>
  </si>
  <si>
    <t xml:space="preserve"> Nordic(114)</t>
  </si>
  <si>
    <t xml:space="preserve"> Eastern (465)</t>
  </si>
  <si>
    <t xml:space="preserve"> Western (637)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</si>
</sst>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">
    <font>
      <sz val="10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_Munka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545"/>
          <c:w val="0.95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'Fig. 5_Rivers-nitrate-TON'!$A$7</c:f>
              <c:strCache>
                <c:ptCount val="1"/>
                <c:pt idx="0">
                  <c:v> Western (637)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 5_Rivers-nitrate-TON'!$B$6:$M$6</c:f>
              <c:numCache/>
            </c:numRef>
          </c:cat>
          <c:val>
            <c:numRef>
              <c:f>'Fig. 5_Rivers-nitrate-TON'!$B$7:$M$7</c:f>
              <c:numCache/>
            </c:numRef>
          </c:val>
          <c:smooth val="0"/>
        </c:ser>
        <c:ser>
          <c:idx val="1"/>
          <c:order val="1"/>
          <c:tx>
            <c:strRef>
              <c:f>'Fig. 5_Rivers-nitrate-TON'!$A$8</c:f>
              <c:strCache>
                <c:ptCount val="1"/>
                <c:pt idx="0">
                  <c:v> Eastern (465)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 5_Rivers-nitrate-TON'!$B$6:$M$6</c:f>
              <c:numCache/>
            </c:numRef>
          </c:cat>
          <c:val>
            <c:numRef>
              <c:f>'Fig. 5_Rivers-nitrate-TON'!$B$8:$M$8</c:f>
              <c:numCache/>
            </c:numRef>
          </c:val>
          <c:smooth val="0"/>
        </c:ser>
        <c:ser>
          <c:idx val="2"/>
          <c:order val="2"/>
          <c:tx>
            <c:strRef>
              <c:f>'Fig. 5_Rivers-nitrate-TON'!$A$9</c:f>
              <c:strCache>
                <c:ptCount val="1"/>
                <c:pt idx="0">
                  <c:v> Nordic(114)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 5_Rivers-nitrate-TON'!$B$6:$M$6</c:f>
              <c:numCache/>
            </c:numRef>
          </c:cat>
          <c:val>
            <c:numRef>
              <c:f>'Fig. 5_Rivers-nitrate-TON'!$B$9:$M$9</c:f>
              <c:numCache/>
            </c:numRef>
          </c:val>
          <c:smooth val="0"/>
        </c:ser>
        <c:ser>
          <c:idx val="3"/>
          <c:order val="3"/>
          <c:tx>
            <c:strRef>
              <c:f>'Fig. 5_Rivers-nitrate-TON'!$A$10</c:f>
              <c:strCache>
                <c:ptCount val="1"/>
                <c:pt idx="0">
                  <c:v> Background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 5_Rivers-nitrate-TON'!$B$6:$M$6</c:f>
              <c:numCache/>
            </c:numRef>
          </c:cat>
          <c:val>
            <c:numRef>
              <c:f>'Fig. 5_Rivers-nitrate-TON'!$B$10:$M$10</c:f>
              <c:numCache/>
            </c:numRef>
          </c:val>
          <c:smooth val="0"/>
        </c:ser>
        <c:marker val="1"/>
        <c:axId val="36479226"/>
        <c:axId val="59877579"/>
      </c:lineChart>
      <c:catAx>
        <c:axId val="36479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9877579"/>
        <c:crosses val="autoZero"/>
        <c:auto val="1"/>
        <c:lblOffset val="100"/>
        <c:noMultiLvlLbl val="0"/>
      </c:catAx>
      <c:valAx>
        <c:axId val="59877579"/>
        <c:scaling>
          <c:orientation val="minMax"/>
          <c:max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mg NO3/l</a:t>
                </a:r>
              </a:p>
            </c:rich>
          </c:tx>
          <c:layout>
            <c:manualLayout>
              <c:xMode val="factor"/>
              <c:yMode val="factor"/>
              <c:x val="0.0152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479226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125"/>
          <c:y val="0.91425"/>
          <c:w val="0.7765"/>
          <c:h val="0.0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19</xdr:col>
      <xdr:colOff>200025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0" y="1943100"/>
        <a:ext cx="1226820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workbookViewId="0" topLeftCell="A1">
      <selection activeCell="U33" sqref="U33"/>
    </sheetView>
  </sheetViews>
  <sheetFormatPr defaultColWidth="9.140625" defaultRowHeight="12.75"/>
  <cols>
    <col min="1" max="1" width="16.421875" style="0" customWidth="1"/>
  </cols>
  <sheetData>
    <row r="1" spans="2:13" ht="12.75">
      <c r="B1" s="1">
        <v>1992</v>
      </c>
      <c r="C1" s="1">
        <v>1993</v>
      </c>
      <c r="D1">
        <v>1994</v>
      </c>
      <c r="E1">
        <v>1995</v>
      </c>
      <c r="F1">
        <v>1996</v>
      </c>
      <c r="G1">
        <v>1997</v>
      </c>
      <c r="H1">
        <v>1998</v>
      </c>
      <c r="I1">
        <v>1999</v>
      </c>
      <c r="J1">
        <v>2000</v>
      </c>
      <c r="K1">
        <v>2001</v>
      </c>
      <c r="L1">
        <v>2002</v>
      </c>
      <c r="M1">
        <v>2003</v>
      </c>
    </row>
    <row r="2" spans="1:15" ht="12.75">
      <c r="A2" t="s">
        <v>0</v>
      </c>
      <c r="B2" s="2">
        <v>2.2958547279031536</v>
      </c>
      <c r="C2" s="2">
        <v>2.2491036657500825</v>
      </c>
      <c r="D2" s="2">
        <v>2.2334376013848427</v>
      </c>
      <c r="E2" s="2">
        <v>2.1338184254997183</v>
      </c>
      <c r="F2" s="2">
        <v>2.2112015979999673</v>
      </c>
      <c r="G2" s="2">
        <v>2.1759560324135263</v>
      </c>
      <c r="H2" s="2">
        <v>2.2276788919348927</v>
      </c>
      <c r="I2">
        <v>2.144148563481794</v>
      </c>
      <c r="J2">
        <v>2.042412981657067</v>
      </c>
      <c r="K2">
        <v>2.0125634352863027</v>
      </c>
      <c r="L2">
        <v>1.9633530930021321</v>
      </c>
      <c r="M2" s="2">
        <v>1.8656684779232713</v>
      </c>
      <c r="N2" t="s">
        <v>1</v>
      </c>
      <c r="O2" t="s">
        <v>2</v>
      </c>
    </row>
    <row r="3" spans="1:15" ht="12.75">
      <c r="A3" t="s">
        <v>3</v>
      </c>
      <c r="B3" s="2">
        <v>1.8557701064529315</v>
      </c>
      <c r="C3" s="2">
        <v>1.6145896206331725</v>
      </c>
      <c r="D3" s="2">
        <v>1.6118513130150147</v>
      </c>
      <c r="E3" s="2">
        <v>1.6885386736123942</v>
      </c>
      <c r="F3" s="2">
        <v>1.7396667965598478</v>
      </c>
      <c r="G3" s="2">
        <v>1.6976667125730833</v>
      </c>
      <c r="H3" s="2">
        <v>1.7447404465053773</v>
      </c>
      <c r="I3">
        <v>1.6047123295057355</v>
      </c>
      <c r="J3">
        <v>1.6270707092907741</v>
      </c>
      <c r="K3">
        <v>1.5912032759885215</v>
      </c>
      <c r="L3">
        <v>1.5434072947537705</v>
      </c>
      <c r="M3" s="2">
        <v>1.5331288937469634</v>
      </c>
      <c r="N3" t="s">
        <v>1</v>
      </c>
      <c r="O3" t="s">
        <v>4</v>
      </c>
    </row>
    <row r="4" spans="1:15" ht="12.75">
      <c r="A4" t="s">
        <v>5</v>
      </c>
      <c r="B4" s="2">
        <v>0.19050424578058422</v>
      </c>
      <c r="C4" s="2">
        <v>0.1873866504851269</v>
      </c>
      <c r="D4" s="2">
        <v>0.18065031980627239</v>
      </c>
      <c r="E4" s="2">
        <v>0.19369607823450138</v>
      </c>
      <c r="F4" s="2">
        <v>0.2103151184013667</v>
      </c>
      <c r="G4" s="2">
        <v>0.1805008725554544</v>
      </c>
      <c r="H4" s="2">
        <v>0.19083400173828693</v>
      </c>
      <c r="I4">
        <v>0.18136917378626435</v>
      </c>
      <c r="J4">
        <v>0.18544951544278426</v>
      </c>
      <c r="K4">
        <v>0.1802413174408695</v>
      </c>
      <c r="L4">
        <v>0.17007440682512065</v>
      </c>
      <c r="M4" s="2">
        <v>0.18487156726440007</v>
      </c>
      <c r="N4" t="s">
        <v>1</v>
      </c>
      <c r="O4" t="s">
        <v>6</v>
      </c>
    </row>
    <row r="6" spans="2:13" ht="12.75">
      <c r="B6" s="1">
        <v>1992</v>
      </c>
      <c r="C6" s="1">
        <v>1993</v>
      </c>
      <c r="D6">
        <v>1994</v>
      </c>
      <c r="E6">
        <v>1995</v>
      </c>
      <c r="F6">
        <v>1996</v>
      </c>
      <c r="G6">
        <v>1997</v>
      </c>
      <c r="H6">
        <v>1998</v>
      </c>
      <c r="I6">
        <v>1999</v>
      </c>
      <c r="J6">
        <v>2000</v>
      </c>
      <c r="K6">
        <v>2001</v>
      </c>
      <c r="L6">
        <v>2002</v>
      </c>
      <c r="M6">
        <v>2003</v>
      </c>
    </row>
    <row r="7" spans="1:15" ht="12.75">
      <c r="A7" t="s">
        <v>11</v>
      </c>
      <c r="B7" s="2">
        <f aca="true" t="shared" si="0" ref="B7:M7">B2*$O$7</f>
        <v>10.167356652142537</v>
      </c>
      <c r="C7" s="2">
        <f t="shared" si="0"/>
        <v>9.96031623403608</v>
      </c>
      <c r="D7" s="2">
        <f t="shared" si="0"/>
        <v>9.890937948990018</v>
      </c>
      <c r="E7" s="2">
        <f t="shared" si="0"/>
        <v>9.449767312927325</v>
      </c>
      <c r="F7" s="2">
        <f t="shared" si="0"/>
        <v>9.792464219714141</v>
      </c>
      <c r="G7" s="2">
        <f t="shared" si="0"/>
        <v>9.636376714974189</v>
      </c>
      <c r="H7" s="2">
        <f t="shared" si="0"/>
        <v>9.865435092854526</v>
      </c>
      <c r="I7" s="2">
        <f t="shared" si="0"/>
        <v>9.495515066847945</v>
      </c>
      <c r="J7" s="2">
        <f t="shared" si="0"/>
        <v>9.044971775909868</v>
      </c>
      <c r="K7" s="2">
        <f t="shared" si="0"/>
        <v>8.912780927696483</v>
      </c>
      <c r="L7" s="2">
        <f t="shared" si="0"/>
        <v>8.694849411866585</v>
      </c>
      <c r="M7" s="2">
        <f t="shared" si="0"/>
        <v>8.262246116517344</v>
      </c>
      <c r="N7" t="s">
        <v>7</v>
      </c>
      <c r="O7">
        <v>4.428571428571429</v>
      </c>
    </row>
    <row r="8" spans="1:14" ht="12.75">
      <c r="A8" t="s">
        <v>10</v>
      </c>
      <c r="B8" s="2">
        <f aca="true" t="shared" si="1" ref="B8:M8">B3*$O$7</f>
        <v>8.218410471434412</v>
      </c>
      <c r="C8" s="2">
        <f t="shared" si="1"/>
        <v>7.15032546280405</v>
      </c>
      <c r="D8" s="2">
        <f t="shared" si="1"/>
        <v>7.138198671923637</v>
      </c>
      <c r="E8" s="2">
        <f t="shared" si="1"/>
        <v>7.477814125997746</v>
      </c>
      <c r="F8" s="2">
        <f t="shared" si="1"/>
        <v>7.704238670479326</v>
      </c>
      <c r="G8" s="2">
        <f t="shared" si="1"/>
        <v>7.518238298537941</v>
      </c>
      <c r="H8" s="2">
        <f t="shared" si="1"/>
        <v>7.726707691666672</v>
      </c>
      <c r="I8" s="2">
        <f t="shared" si="1"/>
        <v>7.106583173525401</v>
      </c>
      <c r="J8" s="2">
        <f t="shared" si="1"/>
        <v>7.205598855430572</v>
      </c>
      <c r="K8" s="2">
        <f t="shared" si="1"/>
        <v>7.0467573650920245</v>
      </c>
      <c r="L8" s="2">
        <f t="shared" si="1"/>
        <v>6.835089448195269</v>
      </c>
      <c r="M8" s="2">
        <f t="shared" si="1"/>
        <v>6.789570815165124</v>
      </c>
      <c r="N8" t="s">
        <v>7</v>
      </c>
    </row>
    <row r="9" spans="1:14" ht="12.75">
      <c r="A9" t="s">
        <v>9</v>
      </c>
      <c r="B9" s="2">
        <f aca="true" t="shared" si="2" ref="B9:M9">B4*$O$7</f>
        <v>0.8436616598854445</v>
      </c>
      <c r="C9" s="2">
        <f t="shared" si="2"/>
        <v>0.8298551664341335</v>
      </c>
      <c r="D9" s="2">
        <f t="shared" si="2"/>
        <v>0.8000228448563492</v>
      </c>
      <c r="E9" s="2">
        <f t="shared" si="2"/>
        <v>0.857796917895649</v>
      </c>
      <c r="F9" s="2">
        <f t="shared" si="2"/>
        <v>0.9313955243489098</v>
      </c>
      <c r="G9" s="2">
        <f t="shared" si="2"/>
        <v>0.7993610070312982</v>
      </c>
      <c r="H9" s="2">
        <f t="shared" si="2"/>
        <v>0.845122007698128</v>
      </c>
      <c r="I9" s="2">
        <f t="shared" si="2"/>
        <v>0.8032063410534565</v>
      </c>
      <c r="J9" s="2">
        <f t="shared" si="2"/>
        <v>0.8212764255323304</v>
      </c>
      <c r="K9" s="2">
        <f t="shared" si="2"/>
        <v>0.7982115486667078</v>
      </c>
      <c r="L9" s="2">
        <f t="shared" si="2"/>
        <v>0.7531866587969629</v>
      </c>
      <c r="M9" s="2">
        <f t="shared" si="2"/>
        <v>0.8187169407423432</v>
      </c>
      <c r="N9" t="s">
        <v>7</v>
      </c>
    </row>
    <row r="10" spans="1:13" ht="12.75">
      <c r="A10" t="s">
        <v>8</v>
      </c>
      <c r="B10" s="3">
        <v>1.3</v>
      </c>
      <c r="C10" s="3">
        <v>1.3</v>
      </c>
      <c r="D10" s="3">
        <v>1.3</v>
      </c>
      <c r="E10" s="3">
        <v>1.3</v>
      </c>
      <c r="F10" s="3">
        <v>1.3</v>
      </c>
      <c r="G10" s="3">
        <v>1.3</v>
      </c>
      <c r="H10" s="3">
        <v>1.3</v>
      </c>
      <c r="I10" s="3">
        <v>1.3</v>
      </c>
      <c r="J10" s="3">
        <v>1.3</v>
      </c>
      <c r="K10" s="3">
        <v>1.3</v>
      </c>
      <c r="L10" s="3">
        <v>1.3</v>
      </c>
      <c r="M10" s="3">
        <v>1.3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2006-02-09T16:16:27Z</dcterms:created>
  <dcterms:modified xsi:type="dcterms:W3CDTF">2006-02-09T16:46:31Z</dcterms:modified>
  <cp:category/>
  <cp:version/>
  <cp:contentType/>
  <cp:contentStatus/>
</cp:coreProperties>
</file>