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35" activeTab="0"/>
  </bookViews>
  <sheets>
    <sheet name="Metadata" sheetId="1" r:id="rId1"/>
    <sheet name="The graph" sheetId="2" r:id="rId2"/>
    <sheet name="Data for graph" sheetId="3" r:id="rId3"/>
  </sheets>
  <externalReferences>
    <externalReference r:id="rId6"/>
    <externalReference r:id="rId7"/>
    <externalReference r:id="rId8"/>
    <externalReference r:id="rId9"/>
  </externalReferences>
  <definedNames>
    <definedName name="aa"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EA_AR2" localSheetId="2">#REF!</definedName>
    <definedName name="AEA_AR2">#REF!</definedName>
    <definedName name="AEA_AR4" localSheetId="2">#REF!</definedName>
    <definedName name="AEA_AR4">#REF!</definedName>
    <definedName name="_xlnm.Print_Area" localSheetId="0">'Metadata'!$A$1:$P$54</definedName>
    <definedName name="aviation_emissions" localSheetId="2">'[1]Inventory data (AR2)'!$A$34:$E$62</definedName>
    <definedName name="aviation_emissions">'[2]Inventory data (AR2)'!$A$34:$E$62</definedName>
    <definedName name="bb"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alculations" localSheetId="2">#REF!</definedName>
    <definedName name="calculations">#REF!</definedName>
    <definedName name="CRF_CountryName" localSheetId="2">'[3]Sheet1'!$C$4</definedName>
    <definedName name="CRF_CountryName">'[4]Sheet1'!$C$4</definedName>
    <definedName name="CRF_InventoryYear" localSheetId="2">'[3]Sheet1'!$C$6</definedName>
    <definedName name="CRF_InventoryYear">'[4]Sheet1'!$C$6</definedName>
    <definedName name="CRF_Submission" localSheetId="2">'[3]Sheet1'!$C$30</definedName>
    <definedName name="CRF_Submission">'[4]Sheet1'!$C$30</definedName>
    <definedName name="CRF_Table10s5_Main1" localSheetId="2">#REF!</definedName>
    <definedName name="CRF_Table10s5_Main1">#REF!</definedName>
    <definedName name="CRF_Table10s5_Main2" localSheetId="2">#REF!</definedName>
    <definedName name="CRF_Table10s5_Main2">#REF!</definedName>
    <definedName name="CRF_Table3.A_D_Doc" localSheetId="2">'[3]Table3.A-D'!#REF!</definedName>
    <definedName name="CRF_Table3.A_D_Doc">'[4]Table3.A-D'!#REF!</definedName>
    <definedName name="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nergieaufbringun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ts" localSheetId="2">'[1]ETS data'!$A$3:$F$30</definedName>
    <definedName name="ets">'[2]ETS data'!$A$3:$F$30</definedName>
    <definedName name="ggg"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WP_CH4" localSheetId="2">#REF!</definedName>
    <definedName name="GWP_CH4">#REF!</definedName>
    <definedName name="GWP_N2O" localSheetId="2">#REF!</definedName>
    <definedName name="GWP_N2O">#REF!</definedName>
    <definedName name="inventory_AR2" localSheetId="2">'[1]Inventory data (AR2)'!$A$3:$E$30</definedName>
    <definedName name="inventory_AR2">'[2]Inventory data (AR2)'!$A$3:$E$30</definedName>
    <definedName name="inventory_AR4" localSheetId="2">'[1]Inventory data (AR4)'!$A$3:$E$30</definedName>
    <definedName name="inventory_AR4">'[2]Inventory data (AR4)'!$A$3:$E$30</definedName>
    <definedName name="optin.ets2" localSheetId="2">'[1]2008-10 unilateral inclusions'!$A$1:$D30</definedName>
    <definedName name="optin.ets2">'[2]2008-10 unilateral inclusions'!$A$1:$D30</definedName>
    <definedName name="table6"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rgets" localSheetId="2">'[1]ESD emission limits'!$A$2:$B$29</definedName>
    <definedName name="targets">'[2]ESD emission limits'!$A$2:$B$29</definedName>
    <definedName name="v"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v"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fullCalcOnLoad="1"/>
</workbook>
</file>

<file path=xl/sharedStrings.xml><?xml version="1.0" encoding="utf-8"?>
<sst xmlns="http://schemas.openxmlformats.org/spreadsheetml/2006/main" count="149" uniqueCount="93">
  <si>
    <t>Metadata checklist for authors delivering metadata for graphs</t>
  </si>
  <si>
    <t>*</t>
  </si>
  <si>
    <t xml:space="preserve"> = required</t>
  </si>
  <si>
    <t>Graph</t>
  </si>
  <si>
    <t>To be filled in by the EEA responsible</t>
  </si>
  <si>
    <t xml:space="preserve">Link to the original delivery (e.g. on CIRCA): </t>
  </si>
  <si>
    <t>Copyrights</t>
  </si>
  <si>
    <t>Does your organisation have a documented License / Terms of use / Copyright policy for this dataset?</t>
  </si>
  <si>
    <t>If yes; please provide the URL:</t>
  </si>
  <si>
    <t>www.</t>
  </si>
  <si>
    <t>Please answer the following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</si>
  <si>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</si>
  <si>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</si>
  <si>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</si>
  <si>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</si>
  <si>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</si>
  <si>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</si>
  <si>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r>
      <rPr>
        <b/>
        <sz val="8"/>
        <rFont val="Arial"/>
        <family val="2"/>
      </rPr>
      <t>Description:</t>
    </r>
    <r>
      <rPr>
        <sz val="8"/>
        <rFont val="Arial"/>
        <family val="2"/>
      </rPr>
      <t xml:space="preserve">
'How to read the graph.....' and other important information</t>
    </r>
  </si>
  <si>
    <r>
      <rPr>
        <b/>
        <sz val="8"/>
        <rFont val="Arial"/>
        <family val="2"/>
      </rPr>
      <t>Temporal coverage:</t>
    </r>
    <r>
      <rPr>
        <sz val="8"/>
        <rFont val="Arial"/>
        <family val="2"/>
      </rPr>
      <t xml:space="preserve">
Set of years/timerange of the graph e.g:
2010; 2010-2014</t>
    </r>
  </si>
  <si>
    <r>
      <rPr>
        <b/>
        <sz val="8"/>
        <rFont val="Arial"/>
        <family val="2"/>
      </rPr>
      <t xml:space="preserve">Additional information: </t>
    </r>
    <r>
      <rPr>
        <sz val="8"/>
        <rFont val="Arial"/>
        <family val="2"/>
      </rPr>
      <t xml:space="preserve">
Footnotes and any other relevant information</t>
    </r>
  </si>
  <si>
    <r>
      <rPr>
        <b/>
        <sz val="8"/>
        <rFont val="Arial"/>
        <family val="2"/>
      </rPr>
      <t>Geographical coverage:</t>
    </r>
    <r>
      <rPr>
        <sz val="8"/>
        <rFont val="Arial"/>
        <family val="2"/>
      </rPr>
      <t xml:space="preserve">
</t>
    </r>
    <r>
      <rPr>
        <sz val="7"/>
        <rFont val="Arial"/>
        <family val="2"/>
      </rPr>
      <t>Excact geographical representation that crosses country borders e.g.: Biogeographical regions; Marine areas</t>
    </r>
  </si>
  <si>
    <r>
      <rPr>
        <b/>
        <sz val="8"/>
        <rFont val="Arial"/>
        <family val="2"/>
      </rPr>
      <t>Countries involved:</t>
    </r>
    <r>
      <rPr>
        <sz val="8"/>
        <rFont val="Arial"/>
        <family val="2"/>
      </rPr>
      <t xml:space="preserve">
Countries involved or country groups e.g. EU28, EEA33</t>
    </r>
  </si>
  <si>
    <r>
      <rPr>
        <b/>
        <sz val="8"/>
        <rFont val="Arial"/>
        <family val="2"/>
      </rPr>
      <t>Unit:</t>
    </r>
    <r>
      <rPr>
        <sz val="8"/>
        <rFont val="Arial"/>
        <family val="2"/>
      </rPr>
      <t xml:space="preserve">
The unit used in the graph</t>
    </r>
  </si>
  <si>
    <t>(*)</t>
  </si>
  <si>
    <r>
      <rPr>
        <b/>
        <sz val="8"/>
        <rFont val="Arial"/>
        <family val="2"/>
      </rPr>
      <t>Theme (EEA):</t>
    </r>
    <r>
      <rPr>
        <sz val="8"/>
        <rFont val="Arial"/>
        <family val="2"/>
      </rPr>
      <t xml:space="preserve"> 3 themes. See list at http://www.eea.europa.eu/themes</t>
    </r>
  </si>
  <si>
    <r>
      <rPr>
        <b/>
        <sz val="8"/>
        <rFont val="Arial"/>
        <family val="2"/>
      </rPr>
      <t xml:space="preserve">EEA management plan year and code: </t>
    </r>
    <r>
      <rPr>
        <sz val="8"/>
        <rFont val="Arial"/>
        <family val="2"/>
      </rPr>
      <t xml:space="preserve">
Year: YYYY, Code: x.x.x</t>
    </r>
  </si>
  <si>
    <r>
      <rPr>
        <b/>
        <sz val="8"/>
        <rFont val="Arial"/>
        <family val="2"/>
      </rPr>
      <t>Contact persons:</t>
    </r>
    <r>
      <rPr>
        <sz val="8"/>
        <rFont val="Arial"/>
        <family val="2"/>
      </rPr>
      <t xml:space="preserve"> In-house (and outside) contacts - name and email</t>
    </r>
  </si>
  <si>
    <r>
      <rPr>
        <b/>
        <sz val="8"/>
        <rFont val="Arial"/>
        <family val="2"/>
      </rPr>
      <t>Processor:</t>
    </r>
    <r>
      <rPr>
        <sz val="8"/>
        <rFont val="Arial"/>
        <family val="2"/>
      </rPr>
      <t xml:space="preserve"> name, organisation name and mail address to the technical producer or processor of data</t>
    </r>
  </si>
  <si>
    <r>
      <rPr>
        <b/>
        <sz val="8"/>
        <rFont val="Arial"/>
        <family val="2"/>
      </rPr>
      <t>Methodology:</t>
    </r>
    <r>
      <rPr>
        <sz val="8"/>
        <rFont val="Arial"/>
        <family val="2"/>
      </rPr>
      <t xml:space="preserve">
How the resource was compiled, used tools, applied procedures, additional information to understand the data, further references to used methodologies</t>
    </r>
  </si>
  <si>
    <r>
      <rPr>
        <b/>
        <sz val="7"/>
        <rFont val="Arial"/>
        <family val="2"/>
      </rPr>
      <t>Organisation name</t>
    </r>
    <r>
      <rPr>
        <sz val="7"/>
        <rFont val="Arial"/>
        <family val="2"/>
      </rPr>
      <t>:
(Only if EEA does not own the graph)</t>
    </r>
  </si>
  <si>
    <r>
      <rPr>
        <b/>
        <sz val="7"/>
        <rFont val="Arial"/>
        <family val="2"/>
      </rPr>
      <t>Contact person:</t>
    </r>
    <r>
      <rPr>
        <sz val="7"/>
        <rFont val="Arial"/>
        <family val="2"/>
      </rPr>
      <t xml:space="preserve"> 
(Only if EEA does not own the graph)</t>
    </r>
  </si>
  <si>
    <r>
      <rPr>
        <b/>
        <sz val="7"/>
        <rFont val="Arial"/>
        <family val="2"/>
      </rPr>
      <t>Address (email)</t>
    </r>
    <r>
      <rPr>
        <sz val="7"/>
        <rFont val="Arial"/>
        <family val="2"/>
      </rPr>
      <t>: 
(Only if EEA does not own the graph)</t>
    </r>
  </si>
  <si>
    <r>
      <rPr>
        <b/>
        <sz val="7"/>
        <rFont val="Arial"/>
        <family val="2"/>
      </rPr>
      <t>Address (web site)</t>
    </r>
    <r>
      <rPr>
        <sz val="7"/>
        <rFont val="Arial"/>
        <family val="2"/>
      </rPr>
      <t>: 
(Only if EEA does not own the graph)</t>
    </r>
  </si>
  <si>
    <r>
      <rPr>
        <b/>
        <sz val="8"/>
        <rFont val="Arial"/>
        <family val="2"/>
      </rPr>
      <t>Tags / keywords</t>
    </r>
    <r>
      <rPr>
        <sz val="8"/>
        <rFont val="Arial"/>
        <family val="2"/>
      </rPr>
      <t>: Max 3 words without use of capital letters</t>
    </r>
  </si>
  <si>
    <r>
      <t xml:space="preserve">Title: 
</t>
    </r>
    <r>
      <rPr>
        <sz val="8"/>
        <rFont val="Arial"/>
        <family val="2"/>
      </rPr>
      <t>Title of the graph</t>
    </r>
  </si>
  <si>
    <r>
      <rPr>
        <b/>
        <sz val="8"/>
        <rFont val="Arial"/>
        <family val="2"/>
      </rPr>
      <t>URL</t>
    </r>
    <r>
      <rPr>
        <sz val="8"/>
        <rFont val="Arial"/>
        <family val="2"/>
      </rPr>
      <t xml:space="preserve"> </t>
    </r>
    <r>
      <rPr>
        <sz val="7"/>
        <rFont val="Arial"/>
        <family val="2"/>
      </rPr>
      <t>to the dataset (If data comes from the EEA CMS please provide the EEA Data Service URL to the right version. From external sources provide the link from where the data were accessed)
http://ec.europa.eu/eurostat/data/database?node_code=tag00083</t>
    </r>
  </si>
  <si>
    <r>
      <rPr>
        <b/>
        <sz val="8"/>
        <rFont val="Arial"/>
        <family val="2"/>
      </rPr>
      <t>Path:</t>
    </r>
    <r>
      <rPr>
        <sz val="7"/>
        <rFont val="Arial"/>
        <family val="2"/>
      </rPr>
      <t xml:space="preserve"> If the URL is generic (the URL is unchanged when selecting the data tables), please describe the path to the tables E.g.:
Eurostat -&gt; Data -&gt; Database -&gt; Data Naviation tree -&gt; Tables by themes -&gt; Agriculture, forestry and fisheries -&gt; Fisheries -&gt; Fishing fleet, Total tonnage (tag00083)</t>
    </r>
  </si>
  <si>
    <r>
      <t>Publication year:</t>
    </r>
    <r>
      <rPr>
        <sz val="8"/>
        <rFont val="Arial"/>
        <family val="2"/>
      </rPr>
      <t xml:space="preserve">
</t>
    </r>
    <r>
      <rPr>
        <sz val="7"/>
        <rFont val="Arial"/>
        <family val="2"/>
      </rPr>
      <t>Year of dataset publication</t>
    </r>
  </si>
  <si>
    <r>
      <rPr>
        <b/>
        <sz val="8"/>
        <rFont val="Arial"/>
        <family val="2"/>
      </rPr>
      <t>Address (web site):</t>
    </r>
    <r>
      <rPr>
        <sz val="8"/>
        <rFont val="Arial"/>
        <family val="2"/>
      </rPr>
      <t xml:space="preserve">
</t>
    </r>
    <r>
      <rPr>
        <sz val="7"/>
        <rFont val="Arial"/>
        <family val="2"/>
      </rPr>
      <t>e.g.: http://epp.eurostat.ec.europa.eu</t>
    </r>
  </si>
  <si>
    <r>
      <rPr>
        <b/>
        <sz val="8"/>
        <rFont val="Arial"/>
        <family val="2"/>
      </rPr>
      <t>Dataset owner:</t>
    </r>
    <r>
      <rPr>
        <sz val="8"/>
        <rFont val="Arial"/>
        <family val="2"/>
      </rPr>
      <t xml:space="preserve">
</t>
    </r>
    <r>
      <rPr>
        <sz val="7"/>
        <rFont val="Arial"/>
        <family val="2"/>
      </rPr>
      <t>Eurostat - Statistical Office of the European Union (ESTAT)</t>
    </r>
  </si>
  <si>
    <r>
      <rPr>
        <b/>
        <sz val="8"/>
        <rFont val="Arial"/>
        <family val="2"/>
      </rPr>
      <t>Dataset name</t>
    </r>
    <r>
      <rPr>
        <sz val="8"/>
        <rFont val="Arial"/>
        <family val="2"/>
      </rPr>
      <t xml:space="preserve">:
</t>
    </r>
    <r>
      <rPr>
        <sz val="7"/>
        <rFont val="Arial"/>
        <family val="2"/>
      </rPr>
      <t xml:space="preserve">E.g. </t>
    </r>
    <r>
      <rPr>
        <i/>
        <sz val="7"/>
        <rFont val="Arial"/>
        <family val="2"/>
      </rPr>
      <t>Fishing fleet, total tonnage (Eurostat)</t>
    </r>
    <r>
      <rPr>
        <sz val="7"/>
        <rFont val="Arial"/>
        <family val="2"/>
      </rPr>
      <t xml:space="preserve"> </t>
    </r>
  </si>
  <si>
    <t>not applicable</t>
  </si>
  <si>
    <t>European Topic Centre on Air pollution and Climate change Mitigation (ETC/ACM)</t>
  </si>
  <si>
    <t>Yes</t>
  </si>
  <si>
    <t>Data</t>
  </si>
  <si>
    <t>unit</t>
  </si>
  <si>
    <t>Sweden</t>
  </si>
  <si>
    <t>Finland</t>
  </si>
  <si>
    <t>Austria</t>
  </si>
  <si>
    <t>Portugal</t>
  </si>
  <si>
    <t>Romania</t>
  </si>
  <si>
    <t>France</t>
  </si>
  <si>
    <t>Spain</t>
  </si>
  <si>
    <t>Greece</t>
  </si>
  <si>
    <t>Germany</t>
  </si>
  <si>
    <t>Poland</t>
  </si>
  <si>
    <t>Italy</t>
  </si>
  <si>
    <t>Czech Republic</t>
  </si>
  <si>
    <t>Hungary</t>
  </si>
  <si>
    <t>Netherlands</t>
  </si>
  <si>
    <t>United Kingdom</t>
  </si>
  <si>
    <t>Belgium</t>
  </si>
  <si>
    <t>climate change,  energy</t>
  </si>
  <si>
    <t>European Commission</t>
  </si>
  <si>
    <t>primary energy consumption</t>
  </si>
  <si>
    <t>Other Member States</t>
  </si>
  <si>
    <t>Mtoe</t>
  </si>
  <si>
    <t>The Member States grouped as ‘Other Member States’ are those which have a 2020 target on primary energy consumption lower than 20 Mtoe and a 2020 target on final energy consumption lower than 15 Mtoe. In order of decreasing magnitude of 2020 target, these countries are Denmark, Bulgaria, Slovakia, Ireland, Croatia, Slovenia, Estonia, Lithuania, Latvia, Luxembourg, Cyprus and Malta.</t>
  </si>
  <si>
    <t>https://ec.europa.eu/energy/en/topics/energy-efficiency/energy-efficiency-directive</t>
  </si>
  <si>
    <t>2020</t>
  </si>
  <si>
    <t>EU-28</t>
  </si>
  <si>
    <t>EU</t>
  </si>
  <si>
    <t>Selection 2:</t>
  </si>
  <si>
    <t>EU 2020
baseline PEC</t>
  </si>
  <si>
    <t>EU 2020
PEC target</t>
  </si>
  <si>
    <t>National 2020
targets on PEC</t>
  </si>
  <si>
    <t>EU 2020 
baseline FEC</t>
  </si>
  <si>
    <t>EU 2020 
FEC target</t>
  </si>
  <si>
    <t>National 2020 
targets on FEC</t>
  </si>
  <si>
    <t>Overall ambition level of national targets for primary and final energy consumption in 2020</t>
  </si>
  <si>
    <t>Taken together the figure shows that the sum of all individual 2020 targets from Member States’ for their primary energy consumption add up to an overall EU level which remains 3 % higher than the target defined for the EU under the Energy Efficiency Directive (EED).For final energy consumption, the sum of Member States individual targets is by 0.3 % higher than the reduction level defined in the EED.</t>
  </si>
  <si>
    <t>million tonne of oil equivalent (Mtoe)</t>
  </si>
  <si>
    <t>Targets based on:
• Directive 2012/27/EU of the European Parliament and of the Council of 25 October 2012 on energy efficiency, amending Directives 2009/125/EC and 2010/30/EU and repealing Directives 2004/8/EC and 2006/32/EC and updates by MS in their national energy efficiency action plans (NEEAPs).The energy efficiency target for 2020 is defined as an absolute target, set 20 % below the level in primary energy consumption projected for 2020 in the 2007 Energy Baseline scenario of the European Commission. 
By the closing date of for this report, the following countries have had published their updated NEEAPs in on the European Commission’s website: Austria, Belgium, Bulgaria, Cyprus, Czech Republic, Germany, Denmark, Spain, Finland, France, Croatia, Ireland, Malta, Netherlands, Sweden, Slovakia and United Kingdom.</t>
  </si>
  <si>
    <t>2017 code 1.3.2</t>
  </si>
  <si>
    <t>Melanie Sporer, melanie.sporer@eea.europa.eu</t>
  </si>
  <si>
    <t>Energy Efficiency 2020 targets</t>
  </si>
  <si>
    <t>2012</t>
  </si>
  <si>
    <t>http://eur-lex.europa.eu/legal-content/EN/TXT/PDF/?uri=CELEX:32012L0027&amp;from=EN</t>
  </si>
  <si>
    <t>Indicative trajectories for the share of energy from renewable sources in gross final consumption of energy, from national renewable energy action plans (NREAPs)</t>
  </si>
  <si>
    <t>EU Member States</t>
  </si>
  <si>
    <t>https://ec.europa.eu/energy/en/topics/renewable-energy</t>
  </si>
  <si>
    <t>2015</t>
  </si>
  <si>
    <t>https://ec.europa.eu/energy/node/71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</si>
</sst>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 #,##0.00_ ;_ * \-#,##0.00_ ;_ * &quot;-&quot;??_ ;_ @_ "/>
  </numFmts>
  <fonts count="60">
    <font>
      <sz val="11"/>
      <color theme="1"/>
      <name val="Calibri"/>
      <family val="2"/>
    </font>
    <font>
      <sz val="11"/>
      <color indexed="8"/>
      <name val="Calibri"/>
      <family val="2"/>
    </font>
    <font>
      <sz val="10"/>
      <name val="Arial"/>
      <family val="2"/>
    </font>
    <font>
      <b/>
      <sz val="10"/>
      <name val="Arial"/>
      <family val="2"/>
    </font>
    <font>
      <sz val="9"/>
      <name val="Arial"/>
      <family val="2"/>
    </font>
    <font>
      <b/>
      <sz val="9"/>
      <name val="Arial"/>
      <family val="2"/>
    </font>
    <font>
      <sz val="8"/>
      <name val="Arial"/>
      <family val="2"/>
    </font>
    <font>
      <i/>
      <sz val="8"/>
      <name val="Arial"/>
      <family val="2"/>
    </font>
    <font>
      <u val="single"/>
      <sz val="10"/>
      <color indexed="12"/>
      <name val="Arial"/>
      <family val="2"/>
    </font>
    <font>
      <sz val="10"/>
      <color indexed="9"/>
      <name val="Arial"/>
      <family val="2"/>
    </font>
    <font>
      <sz val="9"/>
      <color indexed="9"/>
      <name val="Arial"/>
      <family val="2"/>
    </font>
    <font>
      <sz val="7"/>
      <name val="Arial"/>
      <family val="2"/>
    </font>
    <font>
      <b/>
      <sz val="8"/>
      <name val="Arial"/>
      <family val="2"/>
    </font>
    <font>
      <b/>
      <sz val="7"/>
      <name val="Arial"/>
      <family val="2"/>
    </font>
    <font>
      <i/>
      <sz val="7"/>
      <name val="Arial"/>
      <family val="2"/>
    </font>
    <font>
      <sz val="10"/>
      <color indexed="8"/>
      <name val="Calibri"/>
      <family val="2"/>
    </font>
    <font>
      <b/>
      <sz val="10"/>
      <color indexed="8"/>
      <name val="Calibri"/>
      <family val="2"/>
    </font>
    <font>
      <sz val="11"/>
      <color indexed="9"/>
      <name val="Calibri"/>
      <family val="2"/>
    </font>
    <font>
      <sz val="8"/>
      <color indexed="8"/>
      <name val="Calibri"/>
      <family val="2"/>
    </font>
    <font>
      <i/>
      <sz val="11"/>
      <color indexed="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7"/>
      <color indexed="8"/>
      <name val="Verdana"/>
      <family val="2"/>
    </font>
    <font>
      <sz val="7"/>
      <color indexed="63"/>
      <name val="Verdana"/>
      <family val="2"/>
    </font>
    <font>
      <sz val="10"/>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0"/>
      <color theme="1"/>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Calibri"/>
      <family val="2"/>
    </font>
    <font>
      <sz val="8"/>
      <color theme="1"/>
      <name val="Calibri"/>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7"/>
        <bgColor indexed="64"/>
      </patternFill>
    </fill>
    <fill>
      <patternFill patternType="solid">
        <fgColor indexed="4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style="thin"/>
      <top/>
      <bottom/>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top style="thin"/>
      <bottom/>
    </border>
    <border>
      <left/>
      <right/>
      <top style="thin"/>
      <bottom/>
    </border>
    <border>
      <left/>
      <right style="thin"/>
      <top style="thin"/>
      <bottom/>
    </border>
    <border>
      <left style="thin"/>
      <right/>
      <top/>
      <bottom/>
    </border>
    <border>
      <left style="thin"/>
      <right style="thin"/>
      <top style="thin"/>
      <bottom style="thin"/>
    </border>
    <border>
      <left/>
      <right/>
      <top/>
      <bottom style="thin">
        <color theme="0" tint="-0.149959996342659"/>
      </bottom>
    </border>
    <border>
      <left/>
      <right/>
      <top style="thin">
        <color theme="0" tint="-0.149959996342659"/>
      </top>
      <bottom style="thin">
        <color theme="0" tint="-0.149959996342659"/>
      </bottom>
    </border>
    <border>
      <left/>
      <right/>
      <top style="thin">
        <color theme="0" tint="-0.149959996342659"/>
      </top>
      <bottom/>
    </border>
    <border>
      <left style="thin"/>
      <right/>
      <top style="thin">
        <color theme="0"/>
      </top>
      <bottom style="thin">
        <color theme="0"/>
      </bottom>
    </border>
    <border>
      <left/>
      <right/>
      <top style="thin">
        <color theme="0"/>
      </top>
      <bottom style="thin">
        <color theme="0"/>
      </bottom>
    </border>
    <border>
      <left/>
      <right style="thin"/>
      <top style="thin">
        <color theme="0"/>
      </top>
      <bottom style="thin">
        <color theme="0"/>
      </bottom>
    </border>
    <border>
      <left style="thin"/>
      <right/>
      <top style="thin">
        <color theme="0"/>
      </top>
      <bottom style="thin"/>
    </border>
    <border>
      <left/>
      <right/>
      <top style="thin">
        <color theme="0"/>
      </top>
      <bottom style="thin"/>
    </border>
    <border>
      <left/>
      <right style="thin"/>
      <top style="thin">
        <color theme="0"/>
      </top>
      <bottom style="thin"/>
    </border>
    <border>
      <left style="thin"/>
      <right/>
      <top style="thin"/>
      <bottom style="thin">
        <color theme="0"/>
      </bottom>
    </border>
    <border>
      <left/>
      <right/>
      <top style="thin"/>
      <bottom style="thin">
        <color theme="0"/>
      </bottom>
    </border>
    <border>
      <left/>
      <right style="thin"/>
      <top style="thin"/>
      <bottom style="thin">
        <color theme="0"/>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17" fillId="21" borderId="0" applyNumberFormat="0" applyBorder="0" applyAlignment="0" applyProtection="0"/>
    <xf numFmtId="0" fontId="40" fillId="22" borderId="0" applyNumberFormat="0" applyBorder="0" applyAlignment="0" applyProtection="0"/>
    <xf numFmtId="0" fontId="41" fillId="23" borderId="1" applyNumberFormat="0" applyAlignment="0" applyProtection="0"/>
    <xf numFmtId="0" fontId="42" fillId="24"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0"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6" fillId="30" borderId="1" applyNumberFormat="0" applyAlignment="0" applyProtection="0"/>
    <xf numFmtId="0" fontId="8" fillId="0" borderId="0" applyNumberFormat="0" applyFill="0" applyBorder="0" applyAlignment="0" applyProtection="0"/>
    <xf numFmtId="0" fontId="47" fillId="0" borderId="0" applyNumberFormat="0" applyFill="0" applyBorder="0" applyAlignment="0" applyProtection="0"/>
    <xf numFmtId="0" fontId="48" fillId="31" borderId="0" applyNumberFormat="0" applyBorder="0" applyAlignment="0" applyProtection="0"/>
    <xf numFmtId="43" fontId="49"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xf numFmtId="0" fontId="2" fillId="0" borderId="0">
      <alignment/>
      <protection/>
    </xf>
    <xf numFmtId="0" fontId="0" fillId="0" borderId="0" applyNumberFormat="0" applyFont="0" applyFill="0" applyBorder="0" applyProtection="0">
      <alignment vertical="center"/>
    </xf>
    <xf numFmtId="0" fontId="0" fillId="0" borderId="0" applyNumberFormat="0" applyFont="0" applyFill="0" applyBorder="0" applyProtection="0">
      <alignment vertical="center"/>
    </xf>
    <xf numFmtId="0" fontId="0" fillId="33" borderId="5" applyNumberFormat="0" applyFont="0" applyAlignment="0" applyProtection="0"/>
    <xf numFmtId="9" fontId="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51" fillId="23" borderId="6" applyNumberFormat="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00">
    <xf numFmtId="0" fontId="0" fillId="0" borderId="0" xfId="0" applyFont="1" applyAlignment="1">
      <alignment/>
    </xf>
    <xf numFmtId="0" fontId="2" fillId="34" borderId="0" xfId="58" applyFont="1" applyFill="1" applyBorder="1" applyAlignment="1">
      <alignment horizontal="left" vertical="center" wrapText="1"/>
      <protection/>
    </xf>
    <xf numFmtId="0" fontId="2" fillId="35" borderId="10" xfId="58" applyFill="1" applyBorder="1" applyAlignment="1">
      <alignment horizontal="center" vertical="center" wrapText="1"/>
      <protection/>
    </xf>
    <xf numFmtId="0" fontId="4" fillId="36" borderId="0" xfId="58" applyFont="1" applyFill="1" applyBorder="1" applyAlignment="1">
      <alignment vertical="center" wrapText="1"/>
      <protection/>
    </xf>
    <xf numFmtId="0" fontId="6" fillId="36" borderId="0" xfId="58" applyFont="1" applyFill="1" applyBorder="1" applyAlignment="1">
      <alignment vertical="center" wrapText="1"/>
      <protection/>
    </xf>
    <xf numFmtId="0" fontId="6" fillId="36" borderId="11" xfId="58" applyFont="1" applyFill="1" applyBorder="1" applyAlignment="1">
      <alignment vertical="center" wrapText="1"/>
      <protection/>
    </xf>
    <xf numFmtId="0" fontId="4" fillId="0" borderId="0" xfId="58" applyFont="1" applyFill="1" applyBorder="1" applyAlignment="1">
      <alignment vertical="center" wrapText="1"/>
      <protection/>
    </xf>
    <xf numFmtId="0" fontId="10" fillId="36" borderId="0" xfId="58" applyFont="1" applyFill="1" applyBorder="1" applyAlignment="1">
      <alignment vertical="center" wrapText="1"/>
      <protection/>
    </xf>
    <xf numFmtId="49" fontId="6" fillId="36" borderId="0" xfId="58" applyNumberFormat="1" applyFont="1" applyFill="1" applyBorder="1" applyAlignment="1">
      <alignment vertical="center" wrapText="1"/>
      <protection/>
    </xf>
    <xf numFmtId="0" fontId="6" fillId="35" borderId="12" xfId="58" applyFont="1" applyFill="1" applyBorder="1" applyAlignment="1">
      <alignment horizontal="center" vertical="center" wrapText="1"/>
      <protection/>
    </xf>
    <xf numFmtId="0" fontId="6" fillId="35" borderId="13" xfId="58" applyFont="1" applyFill="1" applyBorder="1" applyAlignment="1">
      <alignment horizontal="center" vertical="center" wrapText="1"/>
      <protection/>
    </xf>
    <xf numFmtId="0" fontId="6" fillId="35" borderId="14" xfId="58" applyFont="1" applyFill="1" applyBorder="1" applyAlignment="1">
      <alignment horizontal="center" vertical="center" wrapText="1"/>
      <protection/>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2" fillId="36" borderId="18" xfId="58" applyFill="1" applyBorder="1" applyAlignment="1">
      <alignment vertical="center" wrapText="1"/>
      <protection/>
    </xf>
    <xf numFmtId="0" fontId="0" fillId="36" borderId="11" xfId="0" applyFill="1" applyBorder="1" applyAlignment="1">
      <alignment/>
    </xf>
    <xf numFmtId="0" fontId="9" fillId="36" borderId="18" xfId="58" applyFont="1" applyFill="1" applyBorder="1" applyAlignment="1">
      <alignment vertical="center" wrapText="1"/>
      <protection/>
    </xf>
    <xf numFmtId="0" fontId="2" fillId="36" borderId="0" xfId="58" applyFill="1" applyBorder="1" applyAlignment="1">
      <alignment vertical="center" wrapText="1"/>
      <protection/>
    </xf>
    <xf numFmtId="0" fontId="2" fillId="36" borderId="0" xfId="58" applyFont="1" applyFill="1" applyBorder="1" applyAlignment="1">
      <alignment vertical="center" wrapText="1"/>
      <protection/>
    </xf>
    <xf numFmtId="0" fontId="2" fillId="35" borderId="18" xfId="58" applyFill="1" applyBorder="1" applyAlignment="1">
      <alignment horizontal="center" vertical="center" wrapText="1"/>
      <protection/>
    </xf>
    <xf numFmtId="0" fontId="2" fillId="36" borderId="0" xfId="58" applyFill="1" applyBorder="1" applyAlignment="1">
      <alignment vertical="center" wrapText="1"/>
      <protection/>
    </xf>
    <xf numFmtId="0" fontId="6" fillId="36" borderId="0" xfId="58" applyFont="1" applyFill="1" applyBorder="1" applyAlignment="1">
      <alignment vertical="center" wrapText="1"/>
      <protection/>
    </xf>
    <xf numFmtId="0" fontId="6" fillId="36" borderId="0" xfId="58" applyFont="1" applyFill="1" applyBorder="1" applyAlignment="1">
      <alignment vertical="center" wrapText="1"/>
      <protection/>
    </xf>
    <xf numFmtId="0" fontId="12" fillId="36" borderId="0" xfId="58" applyFont="1" applyFill="1" applyBorder="1" applyAlignment="1">
      <alignment vertical="center" wrapText="1"/>
      <protection/>
    </xf>
    <xf numFmtId="0" fontId="11" fillId="36" borderId="0" xfId="58" applyFont="1" applyFill="1" applyBorder="1" applyAlignment="1">
      <alignment vertical="center" wrapText="1"/>
      <protection/>
    </xf>
    <xf numFmtId="0" fontId="6" fillId="34" borderId="0" xfId="58" applyFont="1" applyFill="1" applyBorder="1" applyAlignment="1">
      <alignment horizontal="center" vertical="center" wrapText="1"/>
      <protection/>
    </xf>
    <xf numFmtId="0" fontId="12" fillId="34" borderId="0" xfId="58" applyFont="1" applyFill="1" applyBorder="1" applyAlignment="1">
      <alignment horizontal="center" vertical="center" wrapText="1"/>
      <protection/>
    </xf>
    <xf numFmtId="0" fontId="2" fillId="34" borderId="0"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2" fillId="35" borderId="0" xfId="58" applyFill="1" applyBorder="1" applyAlignment="1">
      <alignment horizontal="center" vertical="center" wrapText="1"/>
      <protection/>
    </xf>
    <xf numFmtId="0" fontId="2" fillId="35" borderId="0" xfId="58" applyFill="1" applyBorder="1" applyAlignment="1">
      <alignment vertical="center" wrapText="1"/>
      <protection/>
    </xf>
    <xf numFmtId="0" fontId="6" fillId="36" borderId="0" xfId="58" applyFont="1" applyFill="1" applyBorder="1" applyAlignment="1">
      <alignment horizontal="center" vertical="center" wrapText="1"/>
      <protection/>
    </xf>
    <xf numFmtId="0" fontId="6" fillId="36" borderId="0" xfId="58" applyFont="1" applyFill="1" applyBorder="1" applyAlignment="1">
      <alignment vertical="center" wrapText="1"/>
      <protection/>
    </xf>
    <xf numFmtId="0" fontId="4" fillId="36" borderId="0" xfId="58" applyFont="1" applyFill="1" applyBorder="1" applyAlignment="1">
      <alignment vertical="center" wrapText="1"/>
      <protection/>
    </xf>
    <xf numFmtId="0" fontId="57" fillId="0" borderId="19" xfId="72" applyFont="1" applyBorder="1" applyAlignment="1">
      <alignment horizontal="left" vertical="center" wrapText="1"/>
      <protection/>
    </xf>
    <xf numFmtId="0" fontId="6" fillId="36" borderId="0" xfId="58" applyFont="1" applyFill="1" applyBorder="1" applyAlignment="1">
      <alignment vertical="center" wrapText="1"/>
      <protection/>
    </xf>
    <xf numFmtId="0" fontId="4" fillId="36" borderId="0" xfId="58" applyFont="1" applyFill="1" applyBorder="1" applyAlignment="1">
      <alignment vertical="center" wrapText="1"/>
      <protection/>
    </xf>
    <xf numFmtId="0" fontId="4" fillId="36" borderId="0" xfId="58" applyFont="1" applyFill="1" applyBorder="1" applyAlignment="1">
      <alignment horizontal="right" vertical="center" wrapText="1"/>
      <protection/>
    </xf>
    <xf numFmtId="0" fontId="49" fillId="0" borderId="19" xfId="72" applyFont="1" applyBorder="1" applyAlignment="1">
      <alignment horizontal="left" vertical="center" wrapText="1"/>
      <protection/>
    </xf>
    <xf numFmtId="164" fontId="58" fillId="0" borderId="20" xfId="64" applyNumberFormat="1" applyFont="1" applyFill="1" applyBorder="1" applyAlignment="1">
      <alignment horizontal="center" vertical="center"/>
    </xf>
    <xf numFmtId="0" fontId="49" fillId="0" borderId="21" xfId="71" applyFont="1" applyFill="1" applyBorder="1" applyAlignment="1">
      <alignment horizontal="right" vertical="center" indent="1"/>
      <protection/>
    </xf>
    <xf numFmtId="9" fontId="58" fillId="0" borderId="21" xfId="64" applyFont="1" applyFill="1" applyBorder="1" applyAlignment="1">
      <alignment horizontal="center" vertical="center"/>
    </xf>
    <xf numFmtId="9" fontId="58" fillId="0" borderId="21" xfId="64" applyNumberFormat="1" applyFont="1" applyFill="1" applyBorder="1" applyAlignment="1">
      <alignment horizontal="center" vertical="center"/>
    </xf>
    <xf numFmtId="165" fontId="58" fillId="0" borderId="21" xfId="64" applyNumberFormat="1" applyFont="1" applyFill="1" applyBorder="1" applyAlignment="1">
      <alignment horizontal="center" vertical="center"/>
    </xf>
    <xf numFmtId="0" fontId="49" fillId="0" borderId="21" xfId="71" applyFill="1" applyBorder="1" applyAlignment="1">
      <alignment/>
      <protection/>
    </xf>
    <xf numFmtId="164" fontId="49" fillId="0" borderId="19" xfId="72" applyNumberFormat="1" applyFont="1" applyBorder="1" applyAlignment="1">
      <alignment horizontal="right" vertical="center" wrapText="1"/>
      <protection/>
    </xf>
    <xf numFmtId="0" fontId="0" fillId="0" borderId="0" xfId="66">
      <alignment/>
      <protection/>
    </xf>
    <xf numFmtId="0" fontId="59" fillId="0" borderId="0" xfId="66" applyFont="1">
      <alignment/>
      <protection/>
    </xf>
    <xf numFmtId="0" fontId="49" fillId="0" borderId="19" xfId="59" applyFont="1" applyBorder="1" applyAlignment="1">
      <alignment/>
    </xf>
    <xf numFmtId="1" fontId="49" fillId="0" borderId="19" xfId="59" applyNumberFormat="1" applyFont="1" applyBorder="1" applyAlignment="1">
      <alignment/>
    </xf>
    <xf numFmtId="164" fontId="49" fillId="0" borderId="19" xfId="59" applyNumberFormat="1" applyFont="1" applyBorder="1" applyAlignment="1">
      <alignment horizontal="right"/>
    </xf>
    <xf numFmtId="164" fontId="49" fillId="3" borderId="0" xfId="66" applyNumberFormat="1" applyFont="1" applyFill="1">
      <alignment/>
      <protection/>
    </xf>
    <xf numFmtId="0" fontId="49" fillId="0" borderId="0" xfId="66" applyFont="1">
      <alignment/>
      <protection/>
    </xf>
    <xf numFmtId="9" fontId="49" fillId="3" borderId="0" xfId="62" applyFont="1" applyFill="1" applyAlignment="1">
      <alignment/>
    </xf>
    <xf numFmtId="165" fontId="49" fillId="3" borderId="0" xfId="62" applyNumberFormat="1" applyFont="1" applyFill="1" applyAlignment="1">
      <alignment/>
    </xf>
    <xf numFmtId="165" fontId="0" fillId="0" borderId="0" xfId="62" applyNumberFormat="1" applyAlignment="1">
      <alignment/>
    </xf>
    <xf numFmtId="0" fontId="49" fillId="0" borderId="22" xfId="71" applyFont="1" applyFill="1" applyBorder="1" applyAlignment="1">
      <alignment horizontal="right" vertical="center" indent="1"/>
      <protection/>
    </xf>
    <xf numFmtId="9" fontId="58" fillId="0" borderId="22" xfId="64" applyFont="1" applyFill="1" applyBorder="1" applyAlignment="1">
      <alignment horizontal="center" vertical="center"/>
    </xf>
    <xf numFmtId="164" fontId="58" fillId="0" borderId="0" xfId="64" applyNumberFormat="1" applyFont="1" applyFill="1" applyBorder="1" applyAlignment="1">
      <alignment horizontal="center" vertical="center"/>
    </xf>
    <xf numFmtId="0" fontId="49" fillId="0" borderId="0" xfId="71" applyFont="1" applyFill="1" applyBorder="1" applyAlignment="1">
      <alignment horizontal="right" vertical="center" indent="1"/>
      <protection/>
    </xf>
    <xf numFmtId="9" fontId="58" fillId="0" borderId="0" xfId="64" applyFont="1" applyFill="1" applyBorder="1" applyAlignment="1">
      <alignment horizontal="center" vertical="center"/>
    </xf>
    <xf numFmtId="49" fontId="8" fillId="35" borderId="23" xfId="48" applyNumberFormat="1" applyFill="1" applyBorder="1" applyAlignment="1" applyProtection="1">
      <alignment horizontal="left" vertical="center" wrapText="1"/>
      <protection/>
    </xf>
    <xf numFmtId="49" fontId="8" fillId="35" borderId="24" xfId="48" applyNumberFormat="1" applyFill="1" applyBorder="1" applyAlignment="1" applyProtection="1">
      <alignment horizontal="left" vertical="center" wrapText="1"/>
      <protection/>
    </xf>
    <xf numFmtId="49" fontId="8" fillId="35" borderId="25" xfId="48" applyNumberFormat="1" applyFill="1" applyBorder="1" applyAlignment="1" applyProtection="1">
      <alignment horizontal="left" vertical="center" wrapText="1"/>
      <protection/>
    </xf>
    <xf numFmtId="49" fontId="7" fillId="35" borderId="26" xfId="58" applyNumberFormat="1" applyFont="1" applyFill="1" applyBorder="1" applyAlignment="1">
      <alignment horizontal="left" vertical="top" wrapText="1"/>
      <protection/>
    </xf>
    <xf numFmtId="49" fontId="7" fillId="35" borderId="27" xfId="58" applyNumberFormat="1" applyFont="1" applyFill="1" applyBorder="1" applyAlignment="1">
      <alignment horizontal="left" vertical="top" wrapText="1"/>
      <protection/>
    </xf>
    <xf numFmtId="49" fontId="7" fillId="35" borderId="28" xfId="58" applyNumberFormat="1" applyFont="1" applyFill="1" applyBorder="1" applyAlignment="1">
      <alignment horizontal="left" vertical="top" wrapText="1"/>
      <protection/>
    </xf>
    <xf numFmtId="49" fontId="7" fillId="35" borderId="29" xfId="58" applyNumberFormat="1" applyFont="1" applyFill="1" applyBorder="1" applyAlignment="1">
      <alignment horizontal="left" vertical="center" wrapText="1"/>
      <protection/>
    </xf>
    <xf numFmtId="49" fontId="7" fillId="35" borderId="30" xfId="58" applyNumberFormat="1" applyFont="1" applyFill="1" applyBorder="1" applyAlignment="1">
      <alignment horizontal="left" vertical="center" wrapText="1"/>
      <protection/>
    </xf>
    <xf numFmtId="49" fontId="7" fillId="35" borderId="31" xfId="58" applyNumberFormat="1" applyFont="1" applyFill="1" applyBorder="1" applyAlignment="1">
      <alignment horizontal="left" vertical="center" wrapText="1"/>
      <protection/>
    </xf>
    <xf numFmtId="49" fontId="7" fillId="35" borderId="23" xfId="58" applyNumberFormat="1" applyFont="1" applyFill="1" applyBorder="1" applyAlignment="1">
      <alignment horizontal="left" vertical="center" wrapText="1"/>
      <protection/>
    </xf>
    <xf numFmtId="49" fontId="7" fillId="35" borderId="24" xfId="58" applyNumberFormat="1" applyFont="1" applyFill="1" applyBorder="1" applyAlignment="1">
      <alignment horizontal="left" vertical="center" wrapText="1"/>
      <protection/>
    </xf>
    <xf numFmtId="49" fontId="7" fillId="35" borderId="25" xfId="58" applyNumberFormat="1" applyFont="1" applyFill="1" applyBorder="1" applyAlignment="1">
      <alignment horizontal="left" vertical="center" wrapText="1"/>
      <protection/>
    </xf>
    <xf numFmtId="49" fontId="7" fillId="35" borderId="24" xfId="48" applyNumberFormat="1" applyFont="1" applyFill="1" applyBorder="1" applyAlignment="1" applyProtection="1">
      <alignment horizontal="left" vertical="center" wrapText="1"/>
      <protection/>
    </xf>
    <xf numFmtId="49" fontId="7" fillId="35" borderId="25" xfId="48" applyNumberFormat="1" applyFont="1" applyFill="1" applyBorder="1" applyAlignment="1" applyProtection="1">
      <alignment horizontal="left" vertical="center" wrapText="1"/>
      <protection/>
    </xf>
    <xf numFmtId="0" fontId="6" fillId="36" borderId="0" xfId="58" applyFont="1" applyFill="1" applyBorder="1" applyAlignment="1">
      <alignment vertical="center" wrapText="1"/>
      <protection/>
    </xf>
    <xf numFmtId="0" fontId="2" fillId="36" borderId="0" xfId="58" applyFill="1" applyBorder="1" applyAlignment="1">
      <alignment vertical="center" wrapText="1"/>
      <protection/>
    </xf>
    <xf numFmtId="0" fontId="5" fillId="36" borderId="0" xfId="58" applyFont="1" applyFill="1" applyBorder="1" applyAlignment="1">
      <alignment vertical="center" wrapText="1"/>
      <protection/>
    </xf>
    <xf numFmtId="0" fontId="4" fillId="36" borderId="0" xfId="58" applyFont="1" applyFill="1" applyBorder="1" applyAlignment="1">
      <alignment vertical="center" wrapText="1"/>
      <protection/>
    </xf>
    <xf numFmtId="0" fontId="2" fillId="0" borderId="0" xfId="58" applyBorder="1" applyAlignment="1">
      <alignment vertical="center" wrapText="1"/>
      <protection/>
    </xf>
    <xf numFmtId="49" fontId="6" fillId="35" borderId="32" xfId="58" applyNumberFormat="1" applyFont="1" applyFill="1" applyBorder="1" applyAlignment="1">
      <alignment horizontal="left" vertical="center" wrapText="1"/>
      <protection/>
    </xf>
    <xf numFmtId="49" fontId="6" fillId="35" borderId="33" xfId="58" applyNumberFormat="1" applyFont="1" applyFill="1" applyBorder="1" applyAlignment="1">
      <alignment horizontal="left" vertical="center" wrapText="1"/>
      <protection/>
    </xf>
    <xf numFmtId="49" fontId="6" fillId="35" borderId="34" xfId="58" applyNumberFormat="1" applyFont="1" applyFill="1" applyBorder="1" applyAlignment="1">
      <alignment horizontal="left" vertical="center" wrapText="1"/>
      <protection/>
    </xf>
    <xf numFmtId="49" fontId="7" fillId="35" borderId="26" xfId="58" applyNumberFormat="1" applyFont="1" applyFill="1" applyBorder="1" applyAlignment="1">
      <alignment horizontal="left" vertical="center" wrapText="1"/>
      <protection/>
    </xf>
    <xf numFmtId="49" fontId="7" fillId="35" borderId="27" xfId="58" applyNumberFormat="1" applyFont="1" applyFill="1" applyBorder="1" applyAlignment="1">
      <alignment horizontal="left" vertical="center" wrapText="1"/>
      <protection/>
    </xf>
    <xf numFmtId="49" fontId="7" fillId="35" borderId="28" xfId="58" applyNumberFormat="1" applyFont="1" applyFill="1" applyBorder="1" applyAlignment="1">
      <alignment horizontal="left" vertical="center" wrapText="1"/>
      <protection/>
    </xf>
    <xf numFmtId="0" fontId="5" fillId="35" borderId="0" xfId="58" applyFont="1" applyFill="1" applyBorder="1" applyAlignment="1">
      <alignment horizontal="center" vertical="center" wrapText="1"/>
      <protection/>
    </xf>
    <xf numFmtId="17" fontId="4" fillId="36" borderId="0" xfId="58" applyNumberFormat="1" applyFont="1" applyFill="1" applyBorder="1" applyAlignment="1">
      <alignment horizontal="right" vertical="center" wrapText="1"/>
      <protection/>
    </xf>
    <xf numFmtId="0" fontId="4" fillId="36" borderId="0" xfId="58" applyFont="1" applyFill="1" applyBorder="1" applyAlignment="1">
      <alignment horizontal="right" vertical="center" wrapText="1"/>
      <protection/>
    </xf>
    <xf numFmtId="0" fontId="3" fillId="35" borderId="15" xfId="58" applyFont="1" applyFill="1" applyBorder="1" applyAlignment="1">
      <alignment horizontal="center" vertical="center" wrapText="1"/>
      <protection/>
    </xf>
    <xf numFmtId="0" fontId="3" fillId="35" borderId="16" xfId="58" applyFont="1" applyFill="1" applyBorder="1" applyAlignment="1">
      <alignment horizontal="center" vertical="center" wrapText="1"/>
      <protection/>
    </xf>
    <xf numFmtId="0" fontId="3" fillId="35" borderId="17" xfId="58" applyFont="1" applyFill="1" applyBorder="1" applyAlignment="1">
      <alignment horizontal="center" vertical="center" wrapText="1"/>
      <protection/>
    </xf>
    <xf numFmtId="49" fontId="2" fillId="35" borderId="0" xfId="58" applyNumberFormat="1" applyFont="1" applyFill="1" applyBorder="1" applyAlignment="1">
      <alignment horizontal="left" vertical="center" wrapText="1"/>
      <protection/>
    </xf>
    <xf numFmtId="49" fontId="2" fillId="0" borderId="0" xfId="58" applyNumberFormat="1" applyBorder="1" applyAlignment="1">
      <alignment horizontal="left" vertical="center" wrapText="1"/>
      <protection/>
    </xf>
    <xf numFmtId="49" fontId="2" fillId="0" borderId="11" xfId="58" applyNumberFormat="1" applyBorder="1" applyAlignment="1">
      <alignment horizontal="left" vertical="center" wrapText="1"/>
      <protection/>
    </xf>
    <xf numFmtId="0" fontId="2" fillId="35" borderId="35" xfId="58" applyFill="1" applyBorder="1" applyAlignment="1">
      <alignment horizontal="center" vertical="center" wrapText="1"/>
      <protection/>
    </xf>
    <xf numFmtId="0" fontId="2" fillId="0" borderId="10" xfId="58" applyBorder="1" applyAlignment="1">
      <alignment horizontal="center" vertical="center" wrapText="1"/>
      <protection/>
    </xf>
    <xf numFmtId="0" fontId="2" fillId="35" borderId="10" xfId="58" applyFill="1" applyBorder="1" applyAlignment="1">
      <alignment horizontal="center" vertical="center" wrapText="1"/>
      <protection/>
    </xf>
    <xf numFmtId="0" fontId="2" fillId="0" borderId="36" xfId="58" applyBorder="1" applyAlignment="1">
      <alignment horizontal="center" vertical="center" wrapText="1"/>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kzent4 8" xfId="33"/>
    <cellStyle name="Akzent5 5" xfId="34"/>
    <cellStyle name="Bueno"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Komma 7" xfId="51"/>
    <cellStyle name="Komma 9" xfId="52"/>
    <cellStyle name="Comma" xfId="53"/>
    <cellStyle name="Comma [0]" xfId="54"/>
    <cellStyle name="Currency" xfId="55"/>
    <cellStyle name="Currency [0]" xfId="56"/>
    <cellStyle name="Neutral" xfId="57"/>
    <cellStyle name="Normal 2" xfId="58"/>
    <cellStyle name="Normal 3" xfId="59"/>
    <cellStyle name="Normal 4" xfId="60"/>
    <cellStyle name="Notas" xfId="61"/>
    <cellStyle name="Percent" xfId="62"/>
    <cellStyle name="Prozent 10" xfId="63"/>
    <cellStyle name="Prozent 8" xfId="64"/>
    <cellStyle name="Salida" xfId="65"/>
    <cellStyle name="Standard 11 4" xfId="66"/>
    <cellStyle name="Standard 18 2" xfId="67"/>
    <cellStyle name="Standard 2 2 2 2" xfId="68"/>
    <cellStyle name="Standard 2 6 3" xfId="69"/>
    <cellStyle name="Standard 20" xfId="70"/>
    <cellStyle name="Standard 21 4" xfId="71"/>
    <cellStyle name="Standard 23" xfId="72"/>
    <cellStyle name="Standard 25" xfId="73"/>
    <cellStyle name="Standard 3 5" xfId="74"/>
    <cellStyle name="Texto de advertencia" xfId="75"/>
    <cellStyle name="Texto explicativo" xfId="76"/>
    <cellStyle name="Título" xfId="77"/>
    <cellStyle name="Título 2" xfId="78"/>
    <cellStyle name="Título 3" xfId="79"/>
    <cellStyle name="Total" xfId="8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425"/>
          <c:w val="0.80375"/>
          <c:h val="0.91425"/>
        </c:manualLayout>
      </c:layout>
      <c:barChart>
        <c:barDir val="col"/>
        <c:grouping val="stacked"/>
        <c:varyColors val="0"/>
        <c:ser>
          <c:idx val="0"/>
          <c:order val="0"/>
          <c:tx>
            <c:strRef>
              <c:f>'Data for graph'!$B$4</c:f>
              <c:strCache>
                <c:ptCount val="1"/>
                <c:pt idx="0">
                  <c:v>Germany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graph'!$D$4:$I$4</c:f>
              <c:numCache>
                <c:ptCount val="6"/>
                <c:pt idx="2">
                  <c:v>276.6</c:v>
                </c:pt>
                <c:pt idx="5">
                  <c:v>194.3</c:v>
                </c:pt>
              </c:numCache>
            </c:numRef>
          </c:val>
        </c:ser>
        <c:ser>
          <c:idx val="1"/>
          <c:order val="1"/>
          <c:tx>
            <c:strRef>
              <c:f>'Data for graph'!$B$5</c:f>
              <c:strCache>
                <c:ptCount val="1"/>
                <c:pt idx="0">
                  <c:v>France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graph'!$D$5:$I$5</c:f>
              <c:numCache>
                <c:ptCount val="6"/>
                <c:pt idx="2">
                  <c:v>219.9</c:v>
                </c:pt>
                <c:pt idx="5">
                  <c:v>131.4</c:v>
                </c:pt>
              </c:numCache>
            </c:numRef>
          </c:val>
        </c:ser>
        <c:ser>
          <c:idx val="2"/>
          <c:order val="2"/>
          <c:tx>
            <c:strRef>
              <c:f>'Data for graph'!$B$6</c:f>
              <c:strCache>
                <c:ptCount val="1"/>
                <c:pt idx="0">
                  <c:v>United Kingdom</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graph'!$D$6:$I$6</c:f>
              <c:numCache>
                <c:ptCount val="6"/>
                <c:pt idx="2">
                  <c:v>179.6</c:v>
                </c:pt>
                <c:pt idx="5">
                  <c:v>132.2</c:v>
                </c:pt>
              </c:numCache>
            </c:numRef>
          </c:val>
        </c:ser>
        <c:ser>
          <c:idx val="3"/>
          <c:order val="3"/>
          <c:tx>
            <c:strRef>
              <c:f>'Data for graph'!$B$7</c:f>
              <c:strCache>
                <c:ptCount val="1"/>
                <c:pt idx="0">
                  <c:v>Italy</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graph'!$D$7:$I$7</c:f>
              <c:numCache>
                <c:ptCount val="6"/>
                <c:pt idx="2">
                  <c:v>158</c:v>
                </c:pt>
                <c:pt idx="5">
                  <c:v>124</c:v>
                </c:pt>
              </c:numCache>
            </c:numRef>
          </c:val>
        </c:ser>
        <c:ser>
          <c:idx val="4"/>
          <c:order val="4"/>
          <c:tx>
            <c:strRef>
              <c:f>'Data for graph'!$B$8</c:f>
              <c:strCache>
                <c:ptCount val="1"/>
                <c:pt idx="0">
                  <c:v>Spain</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graph'!$D$8:$I$8</c:f>
              <c:numCache>
                <c:ptCount val="6"/>
                <c:pt idx="2">
                  <c:v>122.58</c:v>
                </c:pt>
                <c:pt idx="5">
                  <c:v>87.236</c:v>
                </c:pt>
              </c:numCache>
            </c:numRef>
          </c:val>
        </c:ser>
        <c:ser>
          <c:idx val="5"/>
          <c:order val="5"/>
          <c:tx>
            <c:strRef>
              <c:f>'Data for graph'!$B$9</c:f>
              <c:strCache>
                <c:ptCount val="1"/>
                <c:pt idx="0">
                  <c:v>Poland</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graph'!$D$9:$I$9</c:f>
              <c:numCache>
                <c:ptCount val="6"/>
                <c:pt idx="2">
                  <c:v>96.4</c:v>
                </c:pt>
                <c:pt idx="5">
                  <c:v>71.6</c:v>
                </c:pt>
              </c:numCache>
            </c:numRef>
          </c:val>
        </c:ser>
        <c:ser>
          <c:idx val="6"/>
          <c:order val="6"/>
          <c:tx>
            <c:strRef>
              <c:f>'Data for graph'!$B$10</c:f>
              <c:strCache>
                <c:ptCount val="1"/>
                <c:pt idx="0">
                  <c:v>Netherlands</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solidFill>
                      <a:srgbClr val="333333"/>
                    </a:solidFill>
                  </a:defRPr>
                </a:pPr>
              </a:p>
            </c:txPr>
            <c:showLegendKey val="0"/>
            <c:showVal val="1"/>
            <c:showBubbleSize val="0"/>
            <c:showCatName val="0"/>
            <c:showSerName val="0"/>
            <c:showPercent val="0"/>
          </c:dLbls>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graph'!$D$10:$I$10</c:f>
              <c:numCache>
                <c:ptCount val="6"/>
                <c:pt idx="2">
                  <c:v>58.2306</c:v>
                </c:pt>
                <c:pt idx="5">
                  <c:v>52.2</c:v>
                </c:pt>
              </c:numCache>
            </c:numRef>
          </c:val>
        </c:ser>
        <c:ser>
          <c:idx val="7"/>
          <c:order val="7"/>
          <c:tx>
            <c:strRef>
              <c:f>'Data for graph'!$B$11</c:f>
              <c:strCache>
                <c:ptCount val="1"/>
                <c:pt idx="0">
                  <c:v>Belgium</c:v>
                </c:pt>
              </c:strCache>
            </c:strRef>
          </c:tx>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graph'!$D$11:$I$11</c:f>
              <c:numCache>
                <c:ptCount val="6"/>
                <c:pt idx="2">
                  <c:v>43.7</c:v>
                </c:pt>
                <c:pt idx="5">
                  <c:v>32.5</c:v>
                </c:pt>
              </c:numCache>
            </c:numRef>
          </c:val>
        </c:ser>
        <c:ser>
          <c:idx val="8"/>
          <c:order val="8"/>
          <c:tx>
            <c:strRef>
              <c:f>'Data for graph'!$B$12</c:f>
              <c:strCache>
                <c:ptCount val="1"/>
                <c:pt idx="0">
                  <c:v>Sweden</c:v>
                </c:pt>
              </c:strCache>
            </c:strRef>
          </c:tx>
          <c:spPr>
            <a:solidFill>
              <a:srgbClr val="5F753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graph'!$D$12:$I$12</c:f>
              <c:numCache>
                <c:ptCount val="6"/>
                <c:pt idx="2">
                  <c:v>47.6354</c:v>
                </c:pt>
                <c:pt idx="5">
                  <c:v>32.3301</c:v>
                </c:pt>
              </c:numCache>
            </c:numRef>
          </c:val>
        </c:ser>
        <c:ser>
          <c:idx val="9"/>
          <c:order val="9"/>
          <c:tx>
            <c:strRef>
              <c:f>'Data for graph'!$B$13</c:f>
              <c:strCache>
                <c:ptCount val="1"/>
                <c:pt idx="0">
                  <c:v>Romania</c:v>
                </c:pt>
              </c:strCache>
            </c:strRef>
          </c:tx>
          <c:spPr>
            <a:solidFill>
              <a:srgbClr val="4D3B6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graph'!$D$13:$I$13</c:f>
              <c:numCache>
                <c:ptCount val="6"/>
                <c:pt idx="2">
                  <c:v>42.99</c:v>
                </c:pt>
                <c:pt idx="5">
                  <c:v>30.32</c:v>
                </c:pt>
              </c:numCache>
            </c:numRef>
          </c:val>
        </c:ser>
        <c:ser>
          <c:idx val="10"/>
          <c:order val="10"/>
          <c:tx>
            <c:strRef>
              <c:f>'Data for graph'!$B$14</c:f>
              <c:strCache>
                <c:ptCount val="1"/>
                <c:pt idx="0">
                  <c:v>Czech Republic</c:v>
                </c:pt>
              </c:strCache>
            </c:strRef>
          </c:tx>
          <c:spPr>
            <a:solidFill>
              <a:srgbClr val="276A7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graph'!$D$14:$I$14</c:f>
              <c:numCache>
                <c:ptCount val="6"/>
                <c:pt idx="2">
                  <c:v>44.305</c:v>
                </c:pt>
                <c:pt idx="5">
                  <c:v>25.315</c:v>
                </c:pt>
              </c:numCache>
            </c:numRef>
          </c:val>
        </c:ser>
        <c:ser>
          <c:idx val="11"/>
          <c:order val="11"/>
          <c:tx>
            <c:strRef>
              <c:f>'Data for graph'!$B$15</c:f>
              <c:strCache>
                <c:ptCount val="1"/>
                <c:pt idx="0">
                  <c:v>Finland</c:v>
                </c:pt>
              </c:strCache>
            </c:strRef>
          </c:tx>
          <c:spPr>
            <a:solidFill>
              <a:srgbClr val="B6570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graph'!$D$15:$I$15</c:f>
              <c:numCache>
                <c:ptCount val="6"/>
                <c:pt idx="2">
                  <c:v>35.8555</c:v>
                </c:pt>
                <c:pt idx="5">
                  <c:v>26.6552</c:v>
                </c:pt>
              </c:numCache>
            </c:numRef>
          </c:val>
        </c:ser>
        <c:ser>
          <c:idx val="12"/>
          <c:order val="12"/>
          <c:tx>
            <c:strRef>
              <c:f>'Data for graph'!$B$16</c:f>
              <c:strCache>
                <c:ptCount val="1"/>
                <c:pt idx="0">
                  <c:v>Austria</c:v>
                </c:pt>
              </c:strCache>
            </c:strRef>
          </c:tx>
          <c:spPr>
            <a:solidFill>
              <a:srgbClr val="729AC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graph'!$D$16:$I$16</c:f>
              <c:numCache>
                <c:ptCount val="6"/>
                <c:pt idx="2">
                  <c:v>31.528</c:v>
                </c:pt>
                <c:pt idx="5">
                  <c:v>25.079</c:v>
                </c:pt>
              </c:numCache>
            </c:numRef>
          </c:val>
        </c:ser>
        <c:ser>
          <c:idx val="13"/>
          <c:order val="13"/>
          <c:tx>
            <c:strRef>
              <c:f>'Data for graph'!$B$17</c:f>
              <c:strCache>
                <c:ptCount val="1"/>
                <c:pt idx="0">
                  <c:v>Greece</c:v>
                </c:pt>
              </c:strCache>
            </c:strRef>
          </c:tx>
          <c:spPr>
            <a:solidFill>
              <a:srgbClr val="CD737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graph'!$D$17:$I$17</c:f>
              <c:numCache>
                <c:ptCount val="6"/>
                <c:pt idx="2">
                  <c:v>24.7</c:v>
                </c:pt>
                <c:pt idx="5">
                  <c:v>18.4</c:v>
                </c:pt>
              </c:numCache>
            </c:numRef>
          </c:val>
        </c:ser>
        <c:ser>
          <c:idx val="14"/>
          <c:order val="14"/>
          <c:tx>
            <c:strRef>
              <c:f>'Data for graph'!$B$18</c:f>
              <c:strCache>
                <c:ptCount val="1"/>
                <c:pt idx="0">
                  <c:v>Hungary</c:v>
                </c:pt>
              </c:strCache>
            </c:strRef>
          </c:tx>
          <c:spPr>
            <a:solidFill>
              <a:srgbClr val="AFC97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graph'!$D$18:$I$18</c:f>
              <c:numCache>
                <c:ptCount val="6"/>
                <c:pt idx="2">
                  <c:v>24.09955</c:v>
                </c:pt>
                <c:pt idx="5">
                  <c:v>14.4024075666383</c:v>
                </c:pt>
              </c:numCache>
            </c:numRef>
          </c:val>
        </c:ser>
        <c:ser>
          <c:idx val="15"/>
          <c:order val="15"/>
          <c:tx>
            <c:strRef>
              <c:f>'Data for graph'!$B$19</c:f>
              <c:strCache>
                <c:ptCount val="1"/>
                <c:pt idx="0">
                  <c:v>Portugal</c:v>
                </c:pt>
              </c:strCache>
            </c:strRef>
          </c:tx>
          <c:spPr>
            <a:solidFill>
              <a:srgbClr val="9983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graph'!$D$19:$I$19</c:f>
              <c:numCache>
                <c:ptCount val="6"/>
                <c:pt idx="2">
                  <c:v>22.5</c:v>
                </c:pt>
                <c:pt idx="5">
                  <c:v>17.4</c:v>
                </c:pt>
              </c:numCache>
            </c:numRef>
          </c:val>
        </c:ser>
        <c:ser>
          <c:idx val="16"/>
          <c:order val="16"/>
          <c:tx>
            <c:strRef>
              <c:f>'Data for graph'!$B$20</c:f>
              <c:strCache>
                <c:ptCount val="1"/>
                <c:pt idx="0">
                  <c:v>Other Member States</c:v>
                </c:pt>
              </c:strCache>
            </c:strRef>
          </c:tx>
          <c:spPr>
            <a:solidFill>
              <a:srgbClr val="6FBDD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graph'!$D$20:$I$20</c:f>
              <c:numCache>
                <c:ptCount val="6"/>
                <c:pt idx="2">
                  <c:v>109.04353267411875</c:v>
                </c:pt>
                <c:pt idx="5">
                  <c:v>75.40710472576778</c:v>
                </c:pt>
              </c:numCache>
            </c:numRef>
          </c:val>
        </c:ser>
        <c:ser>
          <c:idx val="17"/>
          <c:order val="17"/>
          <c:tx>
            <c:strRef>
              <c:f>'Data for graph'!$B$21</c:f>
              <c:strCache>
                <c:ptCount val="1"/>
                <c:pt idx="0">
                  <c:v>EU</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5B3D7"/>
              </a:solidFill>
              <a:ln w="3175">
                <a:noFill/>
              </a:ln>
            </c:spPr>
          </c:dPt>
          <c:dPt>
            <c:idx val="3"/>
            <c:invertIfNegative val="0"/>
            <c:spPr>
              <a:solidFill>
                <a:srgbClr val="A6A6A6"/>
              </a:solidFill>
              <a:ln w="25400">
                <a:solidFill>
                  <a:srgbClr val="969696"/>
                </a:solidFill>
              </a:ln>
            </c:spPr>
          </c:dPt>
          <c:dPt>
            <c:idx val="4"/>
            <c:invertIfNegative val="0"/>
            <c:spPr>
              <a:solidFill>
                <a:srgbClr val="FCD5B5"/>
              </a:solidFill>
              <a:ln w="25400">
                <a:solidFill>
                  <a:srgbClr val="FFCC99"/>
                </a:solidFill>
              </a:ln>
            </c:spPr>
          </c:dPt>
          <c:dLbls>
            <c:numFmt formatCode="#,##0" sourceLinked="0"/>
            <c:dLblPos val="inEnd"/>
            <c:showLegendKey val="0"/>
            <c:showVal val="1"/>
            <c:showBubbleSize val="0"/>
            <c:showCatName val="0"/>
            <c:showSerName val="0"/>
            <c:showPercent val="0"/>
          </c:dLbls>
          <c:cat>
            <c:strRef>
              <c:f>'Data for graph'!$D$3:$I$3</c:f>
              <c:strCache>
                <c:ptCount val="6"/>
                <c:pt idx="0">
                  <c:v>EU 2020
baseline PEC</c:v>
                </c:pt>
                <c:pt idx="1">
                  <c:v>EU 2020
PEC target</c:v>
                </c:pt>
                <c:pt idx="2">
                  <c:v>National 2020
targets on PEC</c:v>
                </c:pt>
                <c:pt idx="3">
                  <c:v>EU 2020 
baseline FEC</c:v>
                </c:pt>
                <c:pt idx="4">
                  <c:v>EU 2020 
FEC target</c:v>
                </c:pt>
                <c:pt idx="5">
                  <c:v>National 2020 
targets on FEC</c:v>
                </c:pt>
              </c:strCache>
            </c:strRef>
          </c:cat>
          <c:val>
            <c:numRef>
              <c:f>'Data for graph'!$D$21:$I$21</c:f>
              <c:numCache>
                <c:ptCount val="6"/>
                <c:pt idx="0">
                  <c:v>1853.75</c:v>
                </c:pt>
                <c:pt idx="1">
                  <c:v>1483</c:v>
                </c:pt>
                <c:pt idx="3">
                  <c:v>1357.5</c:v>
                </c:pt>
                <c:pt idx="4">
                  <c:v>1086</c:v>
                </c:pt>
              </c:numCache>
            </c:numRef>
          </c:val>
        </c:ser>
        <c:overlap val="100"/>
        <c:gapWidth val="41"/>
        <c:axId val="50853974"/>
        <c:axId val="55032583"/>
      </c:barChart>
      <c:catAx>
        <c:axId val="5085397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700" b="0" i="0" u="none" baseline="0">
                <a:solidFill>
                  <a:srgbClr val="333333"/>
                </a:solidFill>
              </a:defRPr>
            </a:pPr>
          </a:p>
        </c:txPr>
        <c:crossAx val="55032583"/>
        <c:crosses val="autoZero"/>
        <c:auto val="1"/>
        <c:lblOffset val="100"/>
        <c:tickLblSkip val="1"/>
        <c:noMultiLvlLbl val="0"/>
      </c:catAx>
      <c:valAx>
        <c:axId val="55032583"/>
        <c:scaling>
          <c:orientation val="minMax"/>
          <c:max val="2000"/>
        </c:scaling>
        <c:axPos val="l"/>
        <c:title>
          <c:tx>
            <c:rich>
              <a:bodyPr vert="horz" rot="0" anchor="ctr"/>
              <a:lstStyle/>
              <a:p>
                <a:pPr algn="ctr">
                  <a:defRPr/>
                </a:pPr>
                <a:r>
                  <a:rPr lang="en-US" cap="none" sz="700" b="0" i="0" u="none" baseline="0">
                    <a:solidFill>
                      <a:srgbClr val="333333"/>
                    </a:solidFill>
                  </a:rPr>
                  <a:t>million tonne of oil equivalent</a:t>
                </a:r>
              </a:p>
            </c:rich>
          </c:tx>
          <c:layout>
            <c:manualLayout>
              <c:xMode val="factor"/>
              <c:yMode val="factor"/>
              <c:x val="0.0975"/>
              <c:y val="0.14275"/>
            </c:manualLayout>
          </c:layout>
          <c:overlay val="0"/>
          <c:spPr>
            <a:noFill/>
            <a:ln>
              <a:noFill/>
            </a:ln>
          </c:spPr>
        </c:title>
        <c:delete val="0"/>
        <c:numFmt formatCode="#,##0" sourceLinked="0"/>
        <c:majorTickMark val="out"/>
        <c:minorTickMark val="none"/>
        <c:tickLblPos val="nextTo"/>
        <c:spPr>
          <a:ln w="3175">
            <a:solidFill>
              <a:srgbClr val="000000"/>
            </a:solidFill>
          </a:ln>
        </c:spPr>
        <c:txPr>
          <a:bodyPr/>
          <a:lstStyle/>
          <a:p>
            <a:pPr>
              <a:defRPr lang="en-US" cap="none" sz="700" b="0" i="0" u="none" baseline="0">
                <a:solidFill>
                  <a:srgbClr val="333333"/>
                </a:solidFill>
              </a:defRPr>
            </a:pPr>
          </a:p>
        </c:txPr>
        <c:crossAx val="50853974"/>
        <c:crossesAt val="1"/>
        <c:crossBetween val="between"/>
        <c:dispUnits/>
      </c:valAx>
      <c:spPr>
        <a:noFill/>
        <a:ln>
          <a:noFill/>
        </a:ln>
      </c:spPr>
    </c:plotArea>
    <c:legend>
      <c:legendPos val="r"/>
      <c:layout>
        <c:manualLayout>
          <c:xMode val="edge"/>
          <c:yMode val="edge"/>
          <c:x val="0.83025"/>
          <c:y val="0.02825"/>
          <c:w val="0.1685"/>
          <c:h val="0.84525"/>
        </c:manualLayout>
      </c:layout>
      <c:overlay val="0"/>
      <c:spPr>
        <a:noFill/>
        <a:ln w="3175">
          <a:noFill/>
        </a:ln>
      </c:spPr>
      <c:txPr>
        <a:bodyPr vert="horz" rot="0"/>
        <a:lstStyle/>
        <a:p>
          <a:pPr>
            <a:defRPr lang="en-US" cap="none" sz="7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21" y="0"/>
          <a:chExt cx="0" cy="0"/>
        </a:xfrm>
        <a:solidFill>
          <a:srgbClr val="FFFFFF"/>
        </a:solidFill>
      </cdr:grpSpPr>
      <cdr:sp>
        <cdr:nvSpPr>
          <cdr:cNvPr id="2" name="Straight Connector 3"/>
          <cdr:cNvSpPr>
            <a:spLocks/>
          </cdr:cNvSpPr>
        </cdr:nvSpPr>
        <cdr:spPr>
          <a:xfrm flipV="1">
            <a:off x="21" y="0"/>
            <a:ext cx="0" cy="0"/>
          </a:xfrm>
          <a:prstGeom prst="line">
            <a:avLst/>
          </a:prstGeom>
          <a:noFill/>
          <a:ln w="15875" cmpd="sng">
            <a:solidFill>
              <a:srgbClr val="BFBFBF"/>
            </a:solidFill>
            <a:prstDash val="sys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grpSp>
        <cdr:nvGrpSpPr>
          <cdr:cNvPr id="3" name="Group 18"/>
          <cdr:cNvGrpSpPr>
            <a:grpSpLocks/>
          </cdr:cNvGrpSpPr>
        </cdr:nvGrpSpPr>
        <cdr:grpSpPr>
          <a:xfrm>
            <a:off x="21" y="0"/>
            <a:ext cx="0" cy="0"/>
            <a:chOff x="981075" y="542925"/>
            <a:chExt cx="5048250" cy="1154048"/>
          </a:xfrm>
          <a:solidFill>
            <a:srgbClr val="FFFFFF"/>
          </a:solidFill>
        </cdr:grpSpPr>
        <cdr:sp>
          <cdr:nvSpPr>
            <cdr:cNvPr id="4" name="Straight Connector 5"/>
            <cdr:cNvSpPr>
              <a:spLocks/>
            </cdr:cNvSpPr>
          </cdr:nvSpPr>
          <cdr:spPr>
            <a:xfrm>
              <a:off x="981075" y="542925"/>
              <a:ext cx="1828729" cy="0"/>
            </a:xfrm>
            <a:prstGeom prst="line">
              <a:avLst/>
            </a:prstGeom>
            <a:noFill/>
            <a:ln w="9525" cmpd="sng">
              <a:solidFill>
                <a:srgbClr val="A6A6A6"/>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sp>
          <cdr:nvSpPr>
            <cdr:cNvPr id="5" name="Straight Connector 6"/>
            <cdr:cNvSpPr>
              <a:spLocks/>
            </cdr:cNvSpPr>
          </cdr:nvSpPr>
          <cdr:spPr>
            <a:xfrm>
              <a:off x="3708392" y="1269975"/>
              <a:ext cx="1828729" cy="0"/>
            </a:xfrm>
            <a:prstGeom prst="line">
              <a:avLst/>
            </a:prstGeom>
            <a:noFill/>
            <a:ln w="9525" cmpd="sng">
              <a:solidFill>
                <a:srgbClr val="A6A6A6"/>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sp>
          <cdr:nvSpPr>
            <cdr:cNvPr id="6" name="Straight Arrow Connector 8"/>
            <cdr:cNvSpPr>
              <a:spLocks/>
            </cdr:cNvSpPr>
          </cdr:nvSpPr>
          <cdr:spPr>
            <a:xfrm>
              <a:off x="1875877" y="552446"/>
              <a:ext cx="0" cy="548750"/>
            </a:xfrm>
            <a:prstGeom prst="straightConnector1">
              <a:avLst/>
            </a:prstGeom>
            <a:noFill/>
            <a:ln w="9525" cmpd="sng">
              <a:solidFill>
                <a:srgbClr val="595959"/>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sp>
          <cdr:nvSpPr>
            <cdr:cNvPr id="7" name="Straight Arrow Connector 9"/>
            <cdr:cNvSpPr>
              <a:spLocks/>
            </cdr:cNvSpPr>
          </cdr:nvSpPr>
          <cdr:spPr>
            <a:xfrm>
              <a:off x="2813590" y="546099"/>
              <a:ext cx="0" cy="475468"/>
            </a:xfrm>
            <a:prstGeom prst="straightConnector1">
              <a:avLst/>
            </a:prstGeom>
            <a:noFill/>
            <a:ln w="9525" cmpd="sng">
              <a:solidFill>
                <a:srgbClr val="595959"/>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sp>
          <cdr:nvSpPr>
            <cdr:cNvPr id="8" name="Straight Arrow Connector 11"/>
            <cdr:cNvSpPr>
              <a:spLocks/>
            </cdr:cNvSpPr>
          </cdr:nvSpPr>
          <cdr:spPr>
            <a:xfrm>
              <a:off x="4636008" y="1273149"/>
              <a:ext cx="0" cy="393242"/>
            </a:xfrm>
            <a:prstGeom prst="straightConnector1">
              <a:avLst/>
            </a:prstGeom>
            <a:noFill/>
            <a:ln w="9525" cmpd="sng">
              <a:solidFill>
                <a:srgbClr val="595959"/>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sp>
          <cdr:nvSpPr>
            <cdr:cNvPr id="9" name="Straight Arrow Connector 12"/>
            <cdr:cNvSpPr>
              <a:spLocks/>
            </cdr:cNvSpPr>
          </cdr:nvSpPr>
          <cdr:spPr>
            <a:xfrm>
              <a:off x="5534597" y="1276323"/>
              <a:ext cx="0" cy="420650"/>
            </a:xfrm>
            <a:prstGeom prst="straightConnector1">
              <a:avLst/>
            </a:prstGeom>
            <a:noFill/>
            <a:ln w="9525" cmpd="sng">
              <a:solidFill>
                <a:srgbClr val="595959"/>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sp>
          <cdr:nvSpPr>
            <cdr:cNvPr id="10" name="TextBox 14"/>
            <cdr:cNvSpPr txBox="1">
              <a:spLocks noChangeArrowheads="1"/>
            </cdr:cNvSpPr>
          </cdr:nvSpPr>
          <cdr:spPr>
            <a:xfrm>
              <a:off x="1797629" y="644481"/>
              <a:ext cx="448032" cy="218981"/>
            </a:xfrm>
            <a:prstGeom prst="rect">
              <a:avLst/>
            </a:prstGeom>
            <a:noFill/>
            <a:ln w="9525" cmpd="sng">
              <a:noFill/>
            </a:ln>
          </cdr:spPr>
          <cdr:txBody>
            <a:bodyPr vertOverflow="clip" wrap="square"/>
            <a:p>
              <a:pPr algn="l">
                <a:defRPr/>
              </a:pPr>
              <a:r>
                <a:rPr lang="en-US" cap="none" sz="1000" b="0" i="0" u="none" baseline="0">
                  <a:solidFill>
                    <a:srgbClr val="333333"/>
                  </a:solidFill>
                  <a:latin typeface="Calibri"/>
                  <a:ea typeface="Calibri"/>
                  <a:cs typeface="Calibri"/>
                </a:rPr>
                <a:t>20%</a:t>
              </a:r>
            </a:p>
          </cdr:txBody>
        </cdr:sp>
        <cdr:sp>
          <cdr:nvSpPr>
            <cdr:cNvPr id="11" name="TextBox 1"/>
            <cdr:cNvSpPr txBox="1">
              <a:spLocks noChangeArrowheads="1"/>
            </cdr:cNvSpPr>
          </cdr:nvSpPr>
          <cdr:spPr>
            <a:xfrm>
              <a:off x="4543877" y="1285843"/>
              <a:ext cx="419005" cy="238022"/>
            </a:xfrm>
            <a:prstGeom prst="rect">
              <a:avLst/>
            </a:prstGeom>
            <a:noFill/>
            <a:ln w="9525" cmpd="sng">
              <a:noFill/>
            </a:ln>
          </cdr:spPr>
          <cdr:txBody>
            <a:bodyPr vertOverflow="clip" wrap="square"/>
            <a:p>
              <a:pPr algn="l">
                <a:defRPr/>
              </a:pPr>
              <a:r>
                <a:rPr lang="en-US" cap="none" sz="1000" b="0" i="0" u="none" baseline="0">
                  <a:solidFill>
                    <a:srgbClr val="333333"/>
                  </a:solidFill>
                  <a:latin typeface="Calibri"/>
                  <a:ea typeface="Calibri"/>
                  <a:cs typeface="Calibri"/>
                </a:rPr>
                <a:t>20%</a:t>
              </a:r>
            </a:p>
          </cdr:txBody>
        </cdr:sp>
        <cdr:sp>
          <cdr:nvSpPr>
            <cdr:cNvPr id="12" name="TextBox 1"/>
            <cdr:cNvSpPr txBox="1">
              <a:spLocks noChangeArrowheads="1"/>
            </cdr:cNvSpPr>
          </cdr:nvSpPr>
          <cdr:spPr>
            <a:xfrm>
              <a:off x="2734080" y="657176"/>
              <a:ext cx="419005" cy="238022"/>
            </a:xfrm>
            <a:prstGeom prst="rect">
              <a:avLst/>
            </a:prstGeom>
            <a:noFill/>
            <a:ln w="9525" cmpd="sng">
              <a:noFill/>
            </a:ln>
          </cdr:spPr>
          <cdr:txBody>
            <a:bodyPr vertOverflow="clip" wrap="square"/>
            <a:p>
              <a:pPr algn="l">
                <a:defRPr/>
              </a:pPr>
              <a:r>
                <a:rPr lang="en-US" cap="none" sz="1000" b="0" i="0" u="none" baseline="0">
                  <a:solidFill>
                    <a:srgbClr val="333333"/>
                  </a:solidFill>
                  <a:latin typeface="Calibri"/>
                  <a:ea typeface="Calibri"/>
                  <a:cs typeface="Calibri"/>
                </a:rPr>
                <a:t>17%</a:t>
              </a:r>
            </a:p>
          </cdr:txBody>
        </cdr:sp>
        <cdr:sp>
          <cdr:nvSpPr>
            <cdr:cNvPr id="13" name="TextBox 1"/>
            <cdr:cNvSpPr txBox="1">
              <a:spLocks noChangeArrowheads="1"/>
            </cdr:cNvSpPr>
          </cdr:nvSpPr>
          <cdr:spPr>
            <a:xfrm>
              <a:off x="5457611" y="1295364"/>
              <a:ext cx="521232" cy="238022"/>
            </a:xfrm>
            <a:prstGeom prst="rect">
              <a:avLst/>
            </a:prstGeom>
            <a:noFill/>
            <a:ln w="9525" cmpd="sng">
              <a:noFill/>
            </a:ln>
          </cdr:spPr>
          <cdr:txBody>
            <a:bodyPr vertOverflow="clip" wrap="square"/>
            <a:p>
              <a:pPr algn="l">
                <a:defRPr/>
              </a:pPr>
              <a:r>
                <a:rPr lang="en-US" cap="none" sz="1000" b="0" i="0" u="none" baseline="0">
                  <a:solidFill>
                    <a:srgbClr val="333333"/>
                  </a:solidFill>
                  <a:latin typeface="Calibri"/>
                  <a:ea typeface="Calibri"/>
                  <a:cs typeface="Calibri"/>
                </a:rPr>
                <a:t>19.7%</a:t>
              </a:r>
            </a:p>
          </cdr:txBody>
        </cdr:sp>
      </cdr:grp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11</xdr:row>
      <xdr:rowOff>133350</xdr:rowOff>
    </xdr:from>
    <xdr:to>
      <xdr:col>8</xdr:col>
      <xdr:colOff>95250</xdr:colOff>
      <xdr:row>31</xdr:row>
      <xdr:rowOff>104775</xdr:rowOff>
    </xdr:to>
    <xdr:graphicFrame>
      <xdr:nvGraphicFramePr>
        <xdr:cNvPr id="1" name="Chart 1"/>
        <xdr:cNvGraphicFramePr/>
      </xdr:nvGraphicFramePr>
      <xdr:xfrm>
        <a:off x="390525" y="2228850"/>
        <a:ext cx="7324725" cy="3781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hermann\AppData\Local\Microsoft\Windows\Temporary%20Internet%20Files\Content.Outlook\BCQW0JKK\AEA%20calculations%20FINAL%20to%20WGII%20%203%20October%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Users\h.hermann\AppData\Local\Microsoft\Windows\Temporary%20Internet%20Files\Content.Outlook\BCQW0JKK\AEA%20calculations%20FINAL%20to%20WGII%20%203%20October%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kumente%20und%20Einstellungen\matthes\Felix\_%20%20Daten\Emissionsdaten%20national\CRF%202006%20Submission\Germany%20-%202006%20-%20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b\e&amp;k\Dokumente%20und%20Einstellungen\matthes\Felix\_%20%20Daten\Emissionsdaten%20national\CRF%202006%20Submission\Germany%20-%202006%20-%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2020 AEA calculation (AR2)"/>
      <sheetName val="2013-2020 AEA calculation (AR4)"/>
      <sheetName val="Individual MS calculation sheet"/>
      <sheetName val="ESD emission limits"/>
      <sheetName val="Inventory data (AR2)"/>
      <sheetName val="Inventory data (AR4)"/>
      <sheetName val="ETS data"/>
      <sheetName val="2008-10 unilateral inclusions"/>
    </sheetNames>
    <sheetDataSet>
      <sheetData sheetId="3">
        <row r="2">
          <cell r="A2" t="str">
            <v>Austria</v>
          </cell>
          <cell r="B2">
            <v>-0.16</v>
          </cell>
        </row>
        <row r="3">
          <cell r="A3" t="str">
            <v>Belgium</v>
          </cell>
          <cell r="B3">
            <v>-0.15</v>
          </cell>
        </row>
        <row r="4">
          <cell r="A4" t="str">
            <v>Bulgaria</v>
          </cell>
          <cell r="B4">
            <v>0.2</v>
          </cell>
        </row>
        <row r="5">
          <cell r="A5" t="str">
            <v>Croatia</v>
          </cell>
          <cell r="B5">
            <v>0.11</v>
          </cell>
        </row>
        <row r="6">
          <cell r="A6" t="str">
            <v>Cyprus</v>
          </cell>
          <cell r="B6">
            <v>-0.05</v>
          </cell>
        </row>
        <row r="7">
          <cell r="A7" t="str">
            <v>Czech Republic</v>
          </cell>
          <cell r="B7">
            <v>0.09</v>
          </cell>
        </row>
        <row r="8">
          <cell r="A8" t="str">
            <v>Denmark</v>
          </cell>
          <cell r="B8">
            <v>-0.2</v>
          </cell>
        </row>
        <row r="9">
          <cell r="A9" t="str">
            <v>Estonia</v>
          </cell>
          <cell r="B9">
            <v>0.11</v>
          </cell>
        </row>
        <row r="10">
          <cell r="A10" t="str">
            <v>Finland</v>
          </cell>
          <cell r="B10">
            <v>-0.16</v>
          </cell>
        </row>
        <row r="11">
          <cell r="A11" t="str">
            <v>France</v>
          </cell>
          <cell r="B11">
            <v>-0.14</v>
          </cell>
        </row>
        <row r="12">
          <cell r="A12" t="str">
            <v>Germany</v>
          </cell>
          <cell r="B12">
            <v>-0.14</v>
          </cell>
        </row>
        <row r="13">
          <cell r="A13" t="str">
            <v>Greece</v>
          </cell>
          <cell r="B13">
            <v>-0.04</v>
          </cell>
        </row>
        <row r="14">
          <cell r="A14" t="str">
            <v>Hungary</v>
          </cell>
          <cell r="B14">
            <v>0.1</v>
          </cell>
        </row>
        <row r="15">
          <cell r="A15" t="str">
            <v>Ireland</v>
          </cell>
          <cell r="B15">
            <v>-0.2</v>
          </cell>
        </row>
        <row r="16">
          <cell r="A16" t="str">
            <v>Italy</v>
          </cell>
          <cell r="B16">
            <v>-0.13</v>
          </cell>
        </row>
        <row r="17">
          <cell r="A17" t="str">
            <v>Latvia</v>
          </cell>
          <cell r="B17">
            <v>0.17</v>
          </cell>
        </row>
        <row r="18">
          <cell r="A18" t="str">
            <v>Lithuania</v>
          </cell>
          <cell r="B18">
            <v>0.15</v>
          </cell>
        </row>
        <row r="19">
          <cell r="A19" t="str">
            <v>Luxembourg</v>
          </cell>
          <cell r="B19">
            <v>-0.2</v>
          </cell>
        </row>
        <row r="20">
          <cell r="A20" t="str">
            <v>Malta</v>
          </cell>
          <cell r="B20">
            <v>0.05</v>
          </cell>
        </row>
        <row r="21">
          <cell r="A21" t="str">
            <v>Netherlands</v>
          </cell>
          <cell r="B21">
            <v>-0.16</v>
          </cell>
        </row>
        <row r="22">
          <cell r="A22" t="str">
            <v>Poland</v>
          </cell>
          <cell r="B22">
            <v>0.14</v>
          </cell>
        </row>
        <row r="23">
          <cell r="A23" t="str">
            <v>Portugal</v>
          </cell>
          <cell r="B23">
            <v>0.01</v>
          </cell>
        </row>
        <row r="24">
          <cell r="A24" t="str">
            <v>Romania</v>
          </cell>
          <cell r="B24">
            <v>0.19</v>
          </cell>
        </row>
        <row r="25">
          <cell r="A25" t="str">
            <v>Slovakia</v>
          </cell>
          <cell r="B25">
            <v>0.13</v>
          </cell>
        </row>
        <row r="26">
          <cell r="A26" t="str">
            <v>Slovenia</v>
          </cell>
          <cell r="B26">
            <v>0.04</v>
          </cell>
        </row>
        <row r="27">
          <cell r="A27" t="str">
            <v>Spain</v>
          </cell>
          <cell r="B27">
            <v>-0.1</v>
          </cell>
        </row>
        <row r="28">
          <cell r="A28" t="str">
            <v>Sweden</v>
          </cell>
          <cell r="B28">
            <v>-0.17</v>
          </cell>
        </row>
        <row r="29">
          <cell r="A29" t="str">
            <v>United Kingdom</v>
          </cell>
          <cell r="B29">
            <v>-0.16</v>
          </cell>
        </row>
      </sheetData>
      <sheetData sheetId="4">
        <row r="3">
          <cell r="A3" t="str">
            <v>Austria</v>
          </cell>
          <cell r="B3">
            <v>92.879515</v>
          </cell>
          <cell r="C3">
            <v>86.955534</v>
          </cell>
          <cell r="D3">
            <v>79.739349</v>
          </cell>
          <cell r="E3">
            <v>84.593939</v>
          </cell>
        </row>
        <row r="4">
          <cell r="A4" t="str">
            <v>Belgium</v>
          </cell>
          <cell r="B4">
            <v>143.154179</v>
          </cell>
          <cell r="C4">
            <v>136.200841</v>
          </cell>
          <cell r="D4">
            <v>124.695413</v>
          </cell>
          <cell r="E4">
            <v>134.527733</v>
          </cell>
        </row>
        <row r="5">
          <cell r="A5" t="str">
            <v>Bulgaria</v>
          </cell>
          <cell r="B5">
            <v>63.182157</v>
          </cell>
          <cell r="C5">
            <v>66.741526</v>
          </cell>
          <cell r="D5">
            <v>57.482152</v>
          </cell>
          <cell r="E5">
            <v>60.086595</v>
          </cell>
        </row>
        <row r="6">
          <cell r="A6" t="str">
            <v>Croatia</v>
          </cell>
          <cell r="B6">
            <v>30.316821</v>
          </cell>
          <cell r="C6">
            <v>31.168682</v>
          </cell>
          <cell r="D6">
            <v>29.178041</v>
          </cell>
          <cell r="E6">
            <v>28.756655</v>
          </cell>
        </row>
        <row r="7">
          <cell r="A7" t="str">
            <v>Cyprus</v>
          </cell>
          <cell r="B7">
            <v>10.882097</v>
          </cell>
          <cell r="C7">
            <v>11.170965</v>
          </cell>
          <cell r="D7">
            <v>10.842958</v>
          </cell>
          <cell r="E7">
            <v>10.543752</v>
          </cell>
        </row>
        <row r="8">
          <cell r="A8" t="str">
            <v>Czech Republic</v>
          </cell>
          <cell r="B8">
            <v>145.148738</v>
          </cell>
          <cell r="C8">
            <v>141.953488</v>
          </cell>
          <cell r="D8">
            <v>133.107349</v>
          </cell>
          <cell r="E8">
            <v>137.280817</v>
          </cell>
        </row>
        <row r="9">
          <cell r="A9" t="str">
            <v>Denmark</v>
          </cell>
          <cell r="B9">
            <v>63.778352</v>
          </cell>
          <cell r="C9">
            <v>63.581701</v>
          </cell>
          <cell r="D9">
            <v>60.705546</v>
          </cell>
          <cell r="E9">
            <v>61.080343</v>
          </cell>
        </row>
        <row r="10">
          <cell r="A10" t="str">
            <v>Estonia</v>
          </cell>
          <cell r="B10">
            <v>18.518346</v>
          </cell>
          <cell r="C10">
            <v>19.664191</v>
          </cell>
          <cell r="D10">
            <v>16.357351</v>
          </cell>
          <cell r="E10">
            <v>20.481409</v>
          </cell>
        </row>
        <row r="11">
          <cell r="A11" t="str">
            <v>Finland</v>
          </cell>
          <cell r="B11">
            <v>68.630428</v>
          </cell>
          <cell r="C11">
            <v>70.215769</v>
          </cell>
          <cell r="D11">
            <v>66.088603</v>
          </cell>
          <cell r="E11">
            <v>74.534902</v>
          </cell>
        </row>
        <row r="12">
          <cell r="A12" t="str">
            <v>France</v>
          </cell>
          <cell r="B12">
            <v>563.154332</v>
          </cell>
          <cell r="C12">
            <v>533.044228</v>
          </cell>
          <cell r="D12">
            <v>509.61802</v>
          </cell>
          <cell r="E12">
            <v>516.886279</v>
          </cell>
        </row>
        <row r="13">
          <cell r="A13" t="str">
            <v>Germany</v>
          </cell>
          <cell r="B13">
            <v>997.004212</v>
          </cell>
          <cell r="C13">
            <v>975.681894</v>
          </cell>
          <cell r="D13">
            <v>911.582809</v>
          </cell>
          <cell r="E13">
            <v>936.283061</v>
          </cell>
        </row>
        <row r="14">
          <cell r="A14" t="str">
            <v>Greece</v>
          </cell>
          <cell r="B14">
            <v>135.659961</v>
          </cell>
          <cell r="C14">
            <v>131.262148</v>
          </cell>
          <cell r="D14">
            <v>124.691714</v>
          </cell>
          <cell r="E14">
            <v>118.28605</v>
          </cell>
        </row>
        <row r="15">
          <cell r="A15" t="str">
            <v>Hungary</v>
          </cell>
          <cell r="B15">
            <v>79.383441</v>
          </cell>
          <cell r="C15">
            <v>73.147943</v>
          </cell>
          <cell r="D15">
            <v>66.701706</v>
          </cell>
          <cell r="E15">
            <v>67.497521</v>
          </cell>
        </row>
        <row r="16">
          <cell r="A16" t="str">
            <v>Ireland</v>
          </cell>
          <cell r="B16">
            <v>69.315381</v>
          </cell>
          <cell r="C16">
            <v>67.56704</v>
          </cell>
          <cell r="D16">
            <v>61.741499</v>
          </cell>
          <cell r="E16">
            <v>61.313916</v>
          </cell>
        </row>
        <row r="17">
          <cell r="A17" t="str">
            <v>Italy</v>
          </cell>
          <cell r="B17">
            <v>574.668737</v>
          </cell>
          <cell r="C17">
            <v>541.51639</v>
          </cell>
          <cell r="D17">
            <v>491.473207</v>
          </cell>
          <cell r="E17">
            <v>501.248485</v>
          </cell>
        </row>
        <row r="18">
          <cell r="A18" t="str">
            <v>Latvia</v>
          </cell>
          <cell r="B18">
            <v>11.077222</v>
          </cell>
          <cell r="C18">
            <v>11.576316</v>
          </cell>
          <cell r="D18">
            <v>10.83837</v>
          </cell>
          <cell r="E18">
            <v>11.985434</v>
          </cell>
        </row>
        <row r="19">
          <cell r="A19" t="str">
            <v>Lithuania</v>
          </cell>
          <cell r="B19">
            <v>22.854624</v>
          </cell>
          <cell r="C19">
            <v>24.277068</v>
          </cell>
          <cell r="D19">
            <v>19.895287</v>
          </cell>
          <cell r="E19">
            <v>20.747188</v>
          </cell>
        </row>
        <row r="20">
          <cell r="A20" t="str">
            <v>Luxembourg</v>
          </cell>
          <cell r="B20">
            <v>13.009592</v>
          </cell>
          <cell r="C20">
            <v>12.088958</v>
          </cell>
          <cell r="D20">
            <v>11.55018</v>
          </cell>
          <cell r="E20">
            <v>12.109316</v>
          </cell>
        </row>
        <row r="21">
          <cell r="A21" t="str">
            <v>Malta</v>
          </cell>
          <cell r="B21">
            <v>3.027196</v>
          </cell>
          <cell r="C21">
            <v>3.094327</v>
          </cell>
          <cell r="D21">
            <v>3.016565</v>
          </cell>
          <cell r="E21">
            <v>3.035469</v>
          </cell>
        </row>
        <row r="22">
          <cell r="A22" t="str">
            <v>Netherlands</v>
          </cell>
          <cell r="B22">
            <v>210.963697</v>
          </cell>
          <cell r="C22">
            <v>204.56896</v>
          </cell>
          <cell r="D22">
            <v>198.931065</v>
          </cell>
          <cell r="E22">
            <v>210.053016</v>
          </cell>
        </row>
        <row r="23">
          <cell r="A23" t="str">
            <v>Poland</v>
          </cell>
          <cell r="B23">
            <v>387.663394</v>
          </cell>
          <cell r="C23">
            <v>398.577374</v>
          </cell>
          <cell r="D23">
            <v>379.578906</v>
          </cell>
          <cell r="E23">
            <v>399.646894</v>
          </cell>
        </row>
        <row r="24">
          <cell r="A24" t="str">
            <v>Portugal</v>
          </cell>
          <cell r="B24">
            <v>86.6152</v>
          </cell>
          <cell r="C24">
            <v>77.946286</v>
          </cell>
          <cell r="D24">
            <v>74.540095</v>
          </cell>
          <cell r="E24">
            <v>70.758208</v>
          </cell>
        </row>
        <row r="25">
          <cell r="A25" t="str">
            <v>Romania</v>
          </cell>
          <cell r="B25">
            <v>145.393951</v>
          </cell>
          <cell r="C25">
            <v>142.432924</v>
          </cell>
          <cell r="D25">
            <v>119.662866</v>
          </cell>
          <cell r="E25">
            <v>117.488563</v>
          </cell>
        </row>
        <row r="26">
          <cell r="A26" t="str">
            <v>Slovakia</v>
          </cell>
          <cell r="B26">
            <v>51.212611</v>
          </cell>
          <cell r="C26">
            <v>49.96147</v>
          </cell>
          <cell r="D26">
            <v>44.190912</v>
          </cell>
          <cell r="E26">
            <v>45.981701</v>
          </cell>
        </row>
        <row r="27">
          <cell r="A27" t="str">
            <v>Slovenia</v>
          </cell>
          <cell r="B27">
            <v>20.333934</v>
          </cell>
          <cell r="C27">
            <v>21.42956</v>
          </cell>
          <cell r="D27">
            <v>19.464549</v>
          </cell>
          <cell r="E27">
            <v>19.519077</v>
          </cell>
        </row>
        <row r="28">
          <cell r="A28" t="str">
            <v>Spain</v>
          </cell>
          <cell r="B28">
            <v>433.487365</v>
          </cell>
          <cell r="C28">
            <v>401.660082</v>
          </cell>
          <cell r="D28">
            <v>364.43163</v>
          </cell>
          <cell r="E28">
            <v>353.730952</v>
          </cell>
        </row>
        <row r="29">
          <cell r="A29" t="str">
            <v>Sweden</v>
          </cell>
          <cell r="B29">
            <v>67.356016</v>
          </cell>
          <cell r="C29">
            <v>63.569179</v>
          </cell>
          <cell r="D29">
            <v>59.64499</v>
          </cell>
          <cell r="E29">
            <v>66.204502</v>
          </cell>
        </row>
        <row r="30">
          <cell r="A30" t="str">
            <v>United Kingdom</v>
          </cell>
          <cell r="B30">
            <v>654.666071</v>
          </cell>
          <cell r="C30">
            <v>626.849965</v>
          </cell>
          <cell r="D30">
            <v>573.113578</v>
          </cell>
          <cell r="E30">
            <v>591.149729</v>
          </cell>
        </row>
        <row r="34">
          <cell r="B34">
            <v>2005</v>
          </cell>
          <cell r="C34">
            <v>2008</v>
          </cell>
          <cell r="D34">
            <v>2009</v>
          </cell>
          <cell r="E34">
            <v>2010</v>
          </cell>
        </row>
        <row r="35">
          <cell r="A35" t="str">
            <v>Austria</v>
          </cell>
          <cell r="B35">
            <v>0.066784</v>
          </cell>
          <cell r="C35">
            <v>0.070783</v>
          </cell>
          <cell r="D35">
            <v>0.067491</v>
          </cell>
          <cell r="E35">
            <v>0.063535</v>
          </cell>
        </row>
        <row r="36">
          <cell r="A36" t="str">
            <v>Belgium</v>
          </cell>
          <cell r="B36">
            <v>0.008619</v>
          </cell>
          <cell r="C36">
            <v>0.011458</v>
          </cell>
          <cell r="D36">
            <v>0.009268</v>
          </cell>
          <cell r="E36">
            <v>0.010057</v>
          </cell>
        </row>
        <row r="37">
          <cell r="A37" t="str">
            <v>Bulgaria</v>
          </cell>
          <cell r="B37">
            <v>0.040043</v>
          </cell>
          <cell r="C37">
            <v>0.039943</v>
          </cell>
          <cell r="D37">
            <v>0.070688</v>
          </cell>
          <cell r="E37">
            <v>0.046092</v>
          </cell>
        </row>
        <row r="38">
          <cell r="A38" t="str">
            <v>Croatia</v>
          </cell>
          <cell r="B38">
            <v>0.066609</v>
          </cell>
          <cell r="C38">
            <v>0.088228</v>
          </cell>
          <cell r="D38">
            <v>0.077418</v>
          </cell>
          <cell r="E38">
            <v>0.081104</v>
          </cell>
        </row>
        <row r="39">
          <cell r="A39" t="str">
            <v>Cyprus</v>
          </cell>
          <cell r="B39" t="str">
            <v>NA</v>
          </cell>
          <cell r="C39" t="str">
            <v>NA</v>
          </cell>
          <cell r="D39" t="str">
            <v>NA</v>
          </cell>
          <cell r="E39" t="str">
            <v>NA</v>
          </cell>
        </row>
        <row r="40">
          <cell r="A40" t="str">
            <v>Czech Republic</v>
          </cell>
          <cell r="B40">
            <v>0.009202</v>
          </cell>
          <cell r="C40">
            <v>0.008554</v>
          </cell>
          <cell r="D40">
            <v>0.007975</v>
          </cell>
          <cell r="E40">
            <v>0.009084</v>
          </cell>
        </row>
        <row r="41">
          <cell r="A41" t="str">
            <v>Denmark</v>
          </cell>
          <cell r="B41">
            <v>0.134997</v>
          </cell>
          <cell r="C41">
            <v>0.161899</v>
          </cell>
          <cell r="D41">
            <v>0.152954</v>
          </cell>
          <cell r="E41">
            <v>0.155613</v>
          </cell>
        </row>
        <row r="42">
          <cell r="A42" t="str">
            <v>Estonia</v>
          </cell>
          <cell r="B42">
            <v>0.001749</v>
          </cell>
          <cell r="C42">
            <v>0.002307</v>
          </cell>
          <cell r="D42">
            <v>0.001762</v>
          </cell>
          <cell r="E42">
            <v>0.001804</v>
          </cell>
        </row>
        <row r="43">
          <cell r="A43" t="str">
            <v>Finland</v>
          </cell>
          <cell r="B43">
            <v>0.328924</v>
          </cell>
          <cell r="C43">
            <v>0.297287</v>
          </cell>
          <cell r="D43">
            <v>0.275436</v>
          </cell>
          <cell r="E43">
            <v>0.253279</v>
          </cell>
        </row>
        <row r="44">
          <cell r="A44" t="str">
            <v>France</v>
          </cell>
          <cell r="B44">
            <v>5.0029</v>
          </cell>
          <cell r="C44">
            <v>4.636516</v>
          </cell>
          <cell r="D44">
            <v>4.495577</v>
          </cell>
          <cell r="E44">
            <v>4.541601</v>
          </cell>
        </row>
        <row r="45">
          <cell r="A45" t="str">
            <v>Germany</v>
          </cell>
          <cell r="B45">
            <v>2.148686</v>
          </cell>
          <cell r="C45">
            <v>2.258366</v>
          </cell>
          <cell r="D45">
            <v>2.114384</v>
          </cell>
          <cell r="E45">
            <v>1.989597</v>
          </cell>
        </row>
        <row r="46">
          <cell r="A46" t="str">
            <v>Greece</v>
          </cell>
          <cell r="B46">
            <v>1.212787</v>
          </cell>
          <cell r="C46">
            <v>1.295536</v>
          </cell>
          <cell r="D46">
            <v>1.451764</v>
          </cell>
          <cell r="E46">
            <v>1.307504</v>
          </cell>
        </row>
        <row r="47">
          <cell r="A47" t="str">
            <v>Hungary</v>
          </cell>
          <cell r="B47" t="str">
            <v>IE,NO</v>
          </cell>
          <cell r="C47" t="str">
            <v>IE,NO</v>
          </cell>
          <cell r="D47" t="str">
            <v>IE,NO</v>
          </cell>
          <cell r="E47" t="str">
            <v>IE,NO</v>
          </cell>
        </row>
        <row r="48">
          <cell r="A48" t="str">
            <v>Ireland</v>
          </cell>
          <cell r="B48">
            <v>0.064634</v>
          </cell>
          <cell r="C48">
            <v>0.066415</v>
          </cell>
          <cell r="D48">
            <v>0.054583</v>
          </cell>
          <cell r="E48">
            <v>0.040497</v>
          </cell>
        </row>
        <row r="49">
          <cell r="A49" t="str">
            <v>Italy</v>
          </cell>
          <cell r="B49">
            <v>2.2041</v>
          </cell>
          <cell r="C49">
            <v>2.301353</v>
          </cell>
          <cell r="D49">
            <v>2.197181</v>
          </cell>
          <cell r="E49">
            <v>2.319332</v>
          </cell>
        </row>
        <row r="50">
          <cell r="A50" t="str">
            <v>Latvia</v>
          </cell>
          <cell r="B50">
            <v>0.003266</v>
          </cell>
          <cell r="C50">
            <v>0.002965</v>
          </cell>
          <cell r="D50">
            <v>0.000292</v>
          </cell>
          <cell r="E50">
            <v>0.000438</v>
          </cell>
        </row>
        <row r="51">
          <cell r="A51" t="str">
            <v>Lithuania</v>
          </cell>
          <cell r="B51">
            <v>0.001777</v>
          </cell>
          <cell r="C51">
            <v>0.004355</v>
          </cell>
          <cell r="D51">
            <v>0.00256</v>
          </cell>
          <cell r="E51">
            <v>0.001621</v>
          </cell>
        </row>
        <row r="52">
          <cell r="A52" t="str">
            <v>Luxembourg</v>
          </cell>
          <cell r="B52">
            <v>0.000608</v>
          </cell>
          <cell r="C52">
            <v>0.000525</v>
          </cell>
          <cell r="D52">
            <v>0.000536</v>
          </cell>
          <cell r="E52">
            <v>0.00053</v>
          </cell>
        </row>
        <row r="53">
          <cell r="A53" t="str">
            <v>Malta</v>
          </cell>
          <cell r="B53">
            <v>0.000678</v>
          </cell>
          <cell r="C53">
            <v>0.00072</v>
          </cell>
          <cell r="D53">
            <v>0.000617</v>
          </cell>
          <cell r="E53">
            <v>0.000783</v>
          </cell>
        </row>
        <row r="54">
          <cell r="A54" t="str">
            <v>Netherlands</v>
          </cell>
          <cell r="B54">
            <v>0.041083</v>
          </cell>
          <cell r="C54">
            <v>0.041083</v>
          </cell>
          <cell r="D54">
            <v>0.041083</v>
          </cell>
          <cell r="E54">
            <v>0.041083</v>
          </cell>
        </row>
        <row r="55">
          <cell r="A55" t="str">
            <v>Poland</v>
          </cell>
          <cell r="B55">
            <v>0.0585</v>
          </cell>
          <cell r="C55">
            <v>0.09126</v>
          </cell>
          <cell r="D55">
            <v>0.086715</v>
          </cell>
          <cell r="E55">
            <v>0.090652</v>
          </cell>
        </row>
        <row r="56">
          <cell r="A56" t="str">
            <v>Portugal</v>
          </cell>
          <cell r="B56">
            <v>0.384274</v>
          </cell>
          <cell r="C56">
            <v>0.347273</v>
          </cell>
          <cell r="D56">
            <v>0.395548</v>
          </cell>
          <cell r="E56">
            <v>0.3982</v>
          </cell>
        </row>
        <row r="57">
          <cell r="A57" t="str">
            <v>Romania</v>
          </cell>
          <cell r="B57">
            <v>0.045219</v>
          </cell>
          <cell r="C57">
            <v>0.385999</v>
          </cell>
          <cell r="D57">
            <v>0.249344</v>
          </cell>
          <cell r="E57">
            <v>0.329119</v>
          </cell>
        </row>
        <row r="58">
          <cell r="A58" t="str">
            <v>Slovakia</v>
          </cell>
          <cell r="B58">
            <v>0.010535</v>
          </cell>
          <cell r="C58">
            <v>0.015088</v>
          </cell>
          <cell r="D58">
            <v>0.006244</v>
          </cell>
          <cell r="E58">
            <v>0.005836</v>
          </cell>
        </row>
        <row r="59">
          <cell r="A59" t="str">
            <v>Slovenia</v>
          </cell>
          <cell r="B59">
            <v>0.001681</v>
          </cell>
          <cell r="C59">
            <v>0.001452</v>
          </cell>
          <cell r="D59">
            <v>0.001575</v>
          </cell>
          <cell r="E59">
            <v>0.001675</v>
          </cell>
        </row>
        <row r="60">
          <cell r="A60" t="str">
            <v>Spain</v>
          </cell>
          <cell r="B60">
            <v>4.14466452</v>
          </cell>
          <cell r="C60">
            <v>4.159348</v>
          </cell>
          <cell r="D60">
            <v>3.628766</v>
          </cell>
          <cell r="E60">
            <v>3.513287</v>
          </cell>
        </row>
        <row r="61">
          <cell r="A61" t="str">
            <v>Sweden</v>
          </cell>
          <cell r="B61">
            <v>0.662586</v>
          </cell>
          <cell r="C61">
            <v>0.633882</v>
          </cell>
          <cell r="D61">
            <v>0.516886</v>
          </cell>
          <cell r="E61">
            <v>0.464979</v>
          </cell>
        </row>
        <row r="62">
          <cell r="A62" t="str">
            <v>United Kingdom</v>
          </cell>
          <cell r="B62">
            <v>2.346902</v>
          </cell>
          <cell r="C62">
            <v>2.024112</v>
          </cell>
          <cell r="D62">
            <v>1.793051</v>
          </cell>
          <cell r="E62">
            <v>1.631431</v>
          </cell>
        </row>
      </sheetData>
      <sheetData sheetId="5">
        <row r="3">
          <cell r="A3" t="str">
            <v>Austria</v>
          </cell>
          <cell r="B3">
            <v>93.982326</v>
          </cell>
          <cell r="C3">
            <v>88.016956</v>
          </cell>
          <cell r="D3">
            <v>80.764361</v>
          </cell>
          <cell r="E3">
            <v>85.642796</v>
          </cell>
        </row>
        <row r="4">
          <cell r="A4" t="str">
            <v>Belgium</v>
          </cell>
          <cell r="B4">
            <v>144.278499</v>
          </cell>
          <cell r="C4">
            <v>137.406046</v>
          </cell>
          <cell r="D4">
            <v>125.853561</v>
          </cell>
          <cell r="E4">
            <v>135.673102</v>
          </cell>
        </row>
        <row r="5">
          <cell r="A5" t="str">
            <v>Bulgaria</v>
          </cell>
          <cell r="B5">
            <v>64.480145</v>
          </cell>
          <cell r="C5">
            <v>68.015619</v>
          </cell>
          <cell r="D5">
            <v>58.70108</v>
          </cell>
          <cell r="E5">
            <v>61.302805</v>
          </cell>
        </row>
        <row r="6">
          <cell r="A6" t="str">
            <v>Croatia</v>
          </cell>
          <cell r="B6">
            <v>30.835367</v>
          </cell>
          <cell r="C6">
            <v>31.765285</v>
          </cell>
          <cell r="D6">
            <v>29.787971</v>
          </cell>
          <cell r="E6">
            <v>29.391869</v>
          </cell>
        </row>
        <row r="7">
          <cell r="A7" t="str">
            <v>Cyprus</v>
          </cell>
          <cell r="B7">
            <v>11.334426</v>
          </cell>
          <cell r="C7">
            <v>11.541868</v>
          </cell>
          <cell r="D7">
            <v>11.209891</v>
          </cell>
          <cell r="E7">
            <v>10.904539</v>
          </cell>
        </row>
        <row r="8">
          <cell r="A8" t="str">
            <v>Czech Republic</v>
          </cell>
          <cell r="B8">
            <v>146.913271</v>
          </cell>
          <cell r="C8">
            <v>143.806372</v>
          </cell>
          <cell r="D8">
            <v>134.911091</v>
          </cell>
          <cell r="E8">
            <v>139.20639</v>
          </cell>
        </row>
        <row r="9">
          <cell r="A9" t="str">
            <v>Denmark</v>
          </cell>
          <cell r="B9">
            <v>64.737238</v>
          </cell>
          <cell r="C9">
            <v>64.542227</v>
          </cell>
          <cell r="D9">
            <v>61.656322</v>
          </cell>
          <cell r="E9">
            <v>62.035455</v>
          </cell>
        </row>
        <row r="10">
          <cell r="A10" t="str">
            <v>Estonia</v>
          </cell>
          <cell r="B10">
            <v>18.697283</v>
          </cell>
          <cell r="C10">
            <v>19.840295</v>
          </cell>
          <cell r="D10">
            <v>16.53298</v>
          </cell>
          <cell r="E10">
            <v>20.665302</v>
          </cell>
        </row>
        <row r="11">
          <cell r="A11" t="str">
            <v>Finland</v>
          </cell>
          <cell r="B11">
            <v>69.375072</v>
          </cell>
          <cell r="C11">
            <v>70.948375</v>
          </cell>
          <cell r="D11">
            <v>66.834199</v>
          </cell>
          <cell r="E11">
            <v>75.350679</v>
          </cell>
        </row>
        <row r="12">
          <cell r="A12" t="str">
            <v>France</v>
          </cell>
          <cell r="B12">
            <v>573.642079</v>
          </cell>
          <cell r="C12">
            <v>543.862911</v>
          </cell>
          <cell r="D12">
            <v>520.353777</v>
          </cell>
          <cell r="E12">
            <v>527.873865</v>
          </cell>
        </row>
        <row r="13">
          <cell r="A13" t="str">
            <v>Germany</v>
          </cell>
          <cell r="B13">
            <v>1006.646407</v>
          </cell>
          <cell r="C13">
            <v>984.524771</v>
          </cell>
          <cell r="D13">
            <v>920.101423</v>
          </cell>
          <cell r="E13">
            <v>944.810376</v>
          </cell>
        </row>
        <row r="14">
          <cell r="A14" t="str">
            <v>Greece</v>
          </cell>
          <cell r="B14">
            <v>138.134982</v>
          </cell>
          <cell r="C14">
            <v>133.315292</v>
          </cell>
          <cell r="D14">
            <v>126.778404</v>
          </cell>
          <cell r="E14">
            <v>120.428</v>
          </cell>
        </row>
        <row r="15">
          <cell r="A15" t="str">
            <v>Hungary</v>
          </cell>
          <cell r="B15">
            <v>80.838217</v>
          </cell>
          <cell r="C15">
            <v>74.608952</v>
          </cell>
          <cell r="D15">
            <v>68.138939</v>
          </cell>
          <cell r="E15">
            <v>68.949446</v>
          </cell>
        </row>
        <row r="16">
          <cell r="A16" t="str">
            <v>Ireland</v>
          </cell>
          <cell r="B16">
            <v>71.547528</v>
          </cell>
          <cell r="C16">
            <v>69.704716</v>
          </cell>
          <cell r="D16">
            <v>63.802184</v>
          </cell>
          <cell r="E16">
            <v>63.30332</v>
          </cell>
        </row>
        <row r="17">
          <cell r="A17" t="str">
            <v>Italy</v>
          </cell>
          <cell r="B17">
            <v>582.140961</v>
          </cell>
          <cell r="C17">
            <v>549.08853</v>
          </cell>
          <cell r="D17">
            <v>499.128598</v>
          </cell>
          <cell r="E17">
            <v>508.95475</v>
          </cell>
        </row>
        <row r="18">
          <cell r="A18" t="str">
            <v>Latvia</v>
          </cell>
          <cell r="B18">
            <v>11.332133</v>
          </cell>
          <cell r="C18">
            <v>11.836464</v>
          </cell>
          <cell r="D18">
            <v>11.099821</v>
          </cell>
          <cell r="E18">
            <v>12.243164</v>
          </cell>
        </row>
        <row r="19">
          <cell r="A19" t="str">
            <v>Lithuania</v>
          </cell>
          <cell r="B19">
            <v>23.30534</v>
          </cell>
          <cell r="C19">
            <v>24.709871</v>
          </cell>
          <cell r="D19">
            <v>20.39653</v>
          </cell>
          <cell r="E19">
            <v>21.245827</v>
          </cell>
        </row>
        <row r="20">
          <cell r="A20" t="str">
            <v>Luxembourg</v>
          </cell>
          <cell r="B20">
            <v>13.084524</v>
          </cell>
          <cell r="C20">
            <v>12.164979</v>
          </cell>
          <cell r="D20">
            <v>11.626432</v>
          </cell>
          <cell r="E20">
            <v>12.18758</v>
          </cell>
        </row>
        <row r="21">
          <cell r="A21" t="str">
            <v>Malta</v>
          </cell>
          <cell r="B21">
            <v>3.073296</v>
          </cell>
          <cell r="C21">
            <v>3.15111</v>
          </cell>
          <cell r="D21">
            <v>3.075306</v>
          </cell>
          <cell r="E21">
            <v>3.095971</v>
          </cell>
        </row>
        <row r="22">
          <cell r="A22" t="str">
            <v>Netherlands</v>
          </cell>
          <cell r="B22">
            <v>213.966089</v>
          </cell>
          <cell r="C22">
            <v>207.818769</v>
          </cell>
          <cell r="D22">
            <v>202.166764</v>
          </cell>
          <cell r="E22">
            <v>213.321924</v>
          </cell>
        </row>
        <row r="23">
          <cell r="A23" t="str">
            <v>Poland</v>
          </cell>
          <cell r="B23">
            <v>394.013766</v>
          </cell>
          <cell r="C23">
            <v>404.84416</v>
          </cell>
          <cell r="D23">
            <v>385.740149</v>
          </cell>
          <cell r="E23">
            <v>405.927709</v>
          </cell>
        </row>
        <row r="24">
          <cell r="A24" t="str">
            <v>Portugal</v>
          </cell>
          <cell r="B24">
            <v>88.801026</v>
          </cell>
          <cell r="C24">
            <v>80.123369</v>
          </cell>
          <cell r="D24">
            <v>76.754562</v>
          </cell>
          <cell r="E24">
            <v>73.053083</v>
          </cell>
        </row>
        <row r="25">
          <cell r="A25" t="str">
            <v>Romania</v>
          </cell>
          <cell r="B25">
            <v>149.390723</v>
          </cell>
          <cell r="C25">
            <v>146.139004</v>
          </cell>
          <cell r="D25">
            <v>123.219255</v>
          </cell>
          <cell r="E25">
            <v>120.798633</v>
          </cell>
        </row>
        <row r="26">
          <cell r="A26" t="str">
            <v>Slovakia</v>
          </cell>
          <cell r="B26">
            <v>51.956305</v>
          </cell>
          <cell r="C26">
            <v>50.746678</v>
          </cell>
          <cell r="D26">
            <v>44.926937</v>
          </cell>
          <cell r="E26">
            <v>46.705623</v>
          </cell>
        </row>
        <row r="27">
          <cell r="A27" t="str">
            <v>Slovenia</v>
          </cell>
          <cell r="B27">
            <v>20.734827</v>
          </cell>
          <cell r="C27">
            <v>21.806925</v>
          </cell>
          <cell r="D27">
            <v>19.832903</v>
          </cell>
          <cell r="E27">
            <v>19.890314</v>
          </cell>
        </row>
        <row r="28">
          <cell r="A28" t="str">
            <v>Spain</v>
          </cell>
          <cell r="B28">
            <v>439.680204</v>
          </cell>
          <cell r="C28">
            <v>408.242165</v>
          </cell>
          <cell r="D28">
            <v>371.086445</v>
          </cell>
          <cell r="E28">
            <v>360.498147</v>
          </cell>
        </row>
        <row r="29">
          <cell r="A29" t="str">
            <v>Sweden</v>
          </cell>
          <cell r="B29">
            <v>68.325067</v>
          </cell>
          <cell r="C29">
            <v>64.451561</v>
          </cell>
          <cell r="D29">
            <v>60.490438</v>
          </cell>
          <cell r="E29">
            <v>67.05544</v>
          </cell>
        </row>
        <row r="30">
          <cell r="A30" t="str">
            <v>United Kingdom</v>
          </cell>
          <cell r="B30">
            <v>663.660972</v>
          </cell>
          <cell r="C30">
            <v>635.472936</v>
          </cell>
          <cell r="D30">
            <v>581.675958</v>
          </cell>
          <cell r="E30">
            <v>599.670879</v>
          </cell>
        </row>
      </sheetData>
      <sheetData sheetId="6">
        <row r="3">
          <cell r="A3" t="str">
            <v>Austria</v>
          </cell>
          <cell r="B3">
            <v>33372.841</v>
          </cell>
          <cell r="D3">
            <v>32078.474</v>
          </cell>
          <cell r="E3">
            <v>27359.322</v>
          </cell>
          <cell r="F3">
            <v>30918.812</v>
          </cell>
        </row>
        <row r="4">
          <cell r="A4" t="str">
            <v>Belgium</v>
          </cell>
          <cell r="B4">
            <v>55363.232</v>
          </cell>
          <cell r="D4">
            <v>55462.027</v>
          </cell>
          <cell r="E4">
            <v>46206.938</v>
          </cell>
          <cell r="F4">
            <v>50103.979</v>
          </cell>
        </row>
        <row r="5">
          <cell r="A5" t="str">
            <v>Bulgaria</v>
          </cell>
          <cell r="C5">
            <v>39181.984</v>
          </cell>
          <cell r="D5">
            <v>38303.061</v>
          </cell>
          <cell r="E5">
            <v>32601.18</v>
          </cell>
          <cell r="F5">
            <v>33798.104</v>
          </cell>
        </row>
        <row r="6">
          <cell r="A6" t="str">
            <v>Croatia</v>
          </cell>
          <cell r="B6">
            <v>10649.081</v>
          </cell>
          <cell r="D6">
            <v>10867.679</v>
          </cell>
          <cell r="E6">
            <v>9480.061</v>
          </cell>
          <cell r="F6">
            <v>8711.483</v>
          </cell>
        </row>
        <row r="7">
          <cell r="A7" t="str">
            <v>Cyprus</v>
          </cell>
          <cell r="B7">
            <v>5078.151</v>
          </cell>
          <cell r="D7">
            <v>5576.646</v>
          </cell>
          <cell r="E7">
            <v>5333.973</v>
          </cell>
          <cell r="F7">
            <v>4988.467</v>
          </cell>
        </row>
        <row r="8">
          <cell r="A8" t="str">
            <v>Czech Republic</v>
          </cell>
          <cell r="B8">
            <v>82454.636</v>
          </cell>
          <cell r="D8">
            <v>80400.465</v>
          </cell>
          <cell r="E8">
            <v>73784.83</v>
          </cell>
          <cell r="F8">
            <v>75579.502</v>
          </cell>
        </row>
        <row r="9">
          <cell r="A9" t="str">
            <v>Denmark</v>
          </cell>
          <cell r="B9">
            <v>26475.718</v>
          </cell>
          <cell r="D9">
            <v>26548.563</v>
          </cell>
          <cell r="E9">
            <v>25461.124</v>
          </cell>
          <cell r="F9">
            <v>25266.362</v>
          </cell>
        </row>
        <row r="10">
          <cell r="A10" t="str">
            <v>Estonia</v>
          </cell>
          <cell r="B10">
            <v>12621.824</v>
          </cell>
          <cell r="D10">
            <v>13540.891</v>
          </cell>
          <cell r="E10">
            <v>10378.346</v>
          </cell>
          <cell r="F10">
            <v>14514.39</v>
          </cell>
        </row>
        <row r="11">
          <cell r="A11" t="str">
            <v>Finland</v>
          </cell>
          <cell r="B11">
            <v>33099.66</v>
          </cell>
          <cell r="D11">
            <v>36163.675</v>
          </cell>
          <cell r="E11">
            <v>34354.48</v>
          </cell>
          <cell r="F11">
            <v>41297.957</v>
          </cell>
        </row>
        <row r="12">
          <cell r="A12" t="str">
            <v>France</v>
          </cell>
          <cell r="B12">
            <v>131263.794</v>
          </cell>
          <cell r="D12">
            <v>124129.806</v>
          </cell>
          <cell r="E12">
            <v>111092.554</v>
          </cell>
          <cell r="F12">
            <v>115668.992</v>
          </cell>
        </row>
        <row r="13">
          <cell r="A13" t="str">
            <v>Germany</v>
          </cell>
          <cell r="B13">
            <v>475051.535</v>
          </cell>
          <cell r="D13">
            <v>472735.348</v>
          </cell>
          <cell r="E13">
            <v>428305.268</v>
          </cell>
          <cell r="F13">
            <v>454858.27</v>
          </cell>
        </row>
        <row r="14">
          <cell r="A14" t="str">
            <v>Greece</v>
          </cell>
          <cell r="B14">
            <v>71267.752</v>
          </cell>
          <cell r="D14">
            <v>69853.893</v>
          </cell>
          <cell r="E14">
            <v>63661.572</v>
          </cell>
          <cell r="F14">
            <v>59939.996</v>
          </cell>
        </row>
        <row r="15">
          <cell r="A15" t="str">
            <v>Hungary</v>
          </cell>
          <cell r="B15">
            <v>26161.642</v>
          </cell>
          <cell r="D15">
            <v>27236.61</v>
          </cell>
          <cell r="E15">
            <v>22401.259</v>
          </cell>
          <cell r="F15">
            <v>22995.066</v>
          </cell>
        </row>
        <row r="16">
          <cell r="A16" t="str">
            <v>Ireland</v>
          </cell>
          <cell r="B16">
            <v>22441.006</v>
          </cell>
          <cell r="D16">
            <v>20381.722</v>
          </cell>
          <cell r="E16">
            <v>17215.223</v>
          </cell>
          <cell r="F16">
            <v>17373.013</v>
          </cell>
        </row>
        <row r="17">
          <cell r="A17" t="str">
            <v>Italy</v>
          </cell>
          <cell r="B17">
            <v>225989.455</v>
          </cell>
          <cell r="D17">
            <v>220676.325</v>
          </cell>
          <cell r="E17">
            <v>184881.602</v>
          </cell>
          <cell r="F17">
            <v>191489.539</v>
          </cell>
        </row>
        <row r="18">
          <cell r="A18" t="str">
            <v>Latvia</v>
          </cell>
          <cell r="B18">
            <v>2854.492</v>
          </cell>
          <cell r="D18">
            <v>2742.918</v>
          </cell>
          <cell r="E18">
            <v>2489.805</v>
          </cell>
          <cell r="F18">
            <v>3240.172</v>
          </cell>
        </row>
        <row r="19">
          <cell r="A19" t="str">
            <v>Lithuania</v>
          </cell>
          <cell r="B19">
            <v>6603.869</v>
          </cell>
          <cell r="D19">
            <v>6103.72</v>
          </cell>
          <cell r="E19">
            <v>5786.742</v>
          </cell>
          <cell r="F19">
            <v>6393.952</v>
          </cell>
        </row>
        <row r="20">
          <cell r="A20" t="str">
            <v>Luxembourg</v>
          </cell>
          <cell r="B20">
            <v>2603.349</v>
          </cell>
          <cell r="D20">
            <v>2098.895</v>
          </cell>
          <cell r="E20">
            <v>2181.694</v>
          </cell>
          <cell r="F20">
            <v>2252.662</v>
          </cell>
        </row>
        <row r="21">
          <cell r="A21" t="str">
            <v>Malta</v>
          </cell>
          <cell r="B21">
            <v>1971.258</v>
          </cell>
          <cell r="D21">
            <v>2018.585</v>
          </cell>
          <cell r="E21">
            <v>1897.113</v>
          </cell>
          <cell r="F21">
            <v>1878.307</v>
          </cell>
        </row>
        <row r="22">
          <cell r="A22" t="str">
            <v>Netherlands</v>
          </cell>
          <cell r="B22">
            <v>80351.292</v>
          </cell>
          <cell r="D22">
            <v>83510.582</v>
          </cell>
          <cell r="E22">
            <v>81030.7</v>
          </cell>
          <cell r="F22">
            <v>84733.905</v>
          </cell>
        </row>
        <row r="23">
          <cell r="A23" t="str">
            <v>Poland</v>
          </cell>
          <cell r="B23">
            <v>203149.576</v>
          </cell>
          <cell r="D23">
            <v>204107.419</v>
          </cell>
          <cell r="E23">
            <v>191174.249</v>
          </cell>
          <cell r="F23">
            <v>199726.907</v>
          </cell>
        </row>
        <row r="24">
          <cell r="A24" t="str">
            <v>Portugal</v>
          </cell>
          <cell r="B24">
            <v>36425.933</v>
          </cell>
          <cell r="D24">
            <v>29924.252</v>
          </cell>
          <cell r="E24">
            <v>28261.96</v>
          </cell>
          <cell r="F24">
            <v>24167.19</v>
          </cell>
        </row>
        <row r="25">
          <cell r="A25" t="str">
            <v>Romania</v>
          </cell>
          <cell r="C25">
            <v>69616.155</v>
          </cell>
          <cell r="D25">
            <v>63816.826</v>
          </cell>
          <cell r="E25">
            <v>49021.577</v>
          </cell>
          <cell r="F25">
            <v>47336.624</v>
          </cell>
        </row>
        <row r="26">
          <cell r="A26" t="str">
            <v>Slovakia</v>
          </cell>
          <cell r="B26">
            <v>25231.769</v>
          </cell>
          <cell r="D26">
            <v>25336.706</v>
          </cell>
          <cell r="E26">
            <v>21595.209</v>
          </cell>
          <cell r="F26">
            <v>21698.625</v>
          </cell>
        </row>
        <row r="27">
          <cell r="A27" t="str">
            <v>Slovenia</v>
          </cell>
          <cell r="B27">
            <v>8720.55</v>
          </cell>
          <cell r="D27">
            <v>8860.105</v>
          </cell>
          <cell r="E27">
            <v>8067.023</v>
          </cell>
          <cell r="F27">
            <v>8129.863</v>
          </cell>
        </row>
        <row r="28">
          <cell r="A28" t="str">
            <v>Spain</v>
          </cell>
          <cell r="B28">
            <v>183627.216</v>
          </cell>
          <cell r="D28">
            <v>163459.88</v>
          </cell>
          <cell r="E28">
            <v>136935.766</v>
          </cell>
          <cell r="F28">
            <v>121475.239</v>
          </cell>
        </row>
        <row r="29">
          <cell r="A29" t="str">
            <v>Sweden</v>
          </cell>
          <cell r="B29">
            <v>19381.682</v>
          </cell>
          <cell r="D29">
            <v>20080.518</v>
          </cell>
          <cell r="E29">
            <v>17480.605</v>
          </cell>
          <cell r="F29">
            <v>22661.193</v>
          </cell>
        </row>
        <row r="30">
          <cell r="A30" t="str">
            <v>United Kingdom</v>
          </cell>
          <cell r="B30">
            <v>242513.426</v>
          </cell>
          <cell r="D30">
            <v>265057.883</v>
          </cell>
          <cell r="E30">
            <v>231944.09</v>
          </cell>
          <cell r="F30">
            <v>237427.628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2020 AEA calculation (AR2)"/>
      <sheetName val="2013-2020 AEA calculation (AR4)"/>
      <sheetName val="Individual MS calculation sheet"/>
      <sheetName val="ESD emission limits"/>
      <sheetName val="Inventory data (AR2)"/>
      <sheetName val="Inventory data (AR4)"/>
      <sheetName val="ETS data"/>
      <sheetName val="2008-10 unilateral inclusions"/>
    </sheetNames>
    <sheetDataSet>
      <sheetData sheetId="3">
        <row r="2">
          <cell r="A2" t="str">
            <v>Austria</v>
          </cell>
          <cell r="B2">
            <v>-0.16</v>
          </cell>
        </row>
        <row r="3">
          <cell r="A3" t="str">
            <v>Belgium</v>
          </cell>
          <cell r="B3">
            <v>-0.15</v>
          </cell>
        </row>
        <row r="4">
          <cell r="A4" t="str">
            <v>Bulgaria</v>
          </cell>
          <cell r="B4">
            <v>0.2</v>
          </cell>
        </row>
        <row r="5">
          <cell r="A5" t="str">
            <v>Croatia</v>
          </cell>
          <cell r="B5">
            <v>0.11</v>
          </cell>
        </row>
        <row r="6">
          <cell r="A6" t="str">
            <v>Cyprus</v>
          </cell>
          <cell r="B6">
            <v>-0.05</v>
          </cell>
        </row>
        <row r="7">
          <cell r="A7" t="str">
            <v>Czech Republic</v>
          </cell>
          <cell r="B7">
            <v>0.09</v>
          </cell>
        </row>
        <row r="8">
          <cell r="A8" t="str">
            <v>Denmark</v>
          </cell>
          <cell r="B8">
            <v>-0.2</v>
          </cell>
        </row>
        <row r="9">
          <cell r="A9" t="str">
            <v>Estonia</v>
          </cell>
          <cell r="B9">
            <v>0.11</v>
          </cell>
        </row>
        <row r="10">
          <cell r="A10" t="str">
            <v>Finland</v>
          </cell>
          <cell r="B10">
            <v>-0.16</v>
          </cell>
        </row>
        <row r="11">
          <cell r="A11" t="str">
            <v>France</v>
          </cell>
          <cell r="B11">
            <v>-0.14</v>
          </cell>
        </row>
        <row r="12">
          <cell r="A12" t="str">
            <v>Germany</v>
          </cell>
          <cell r="B12">
            <v>-0.14</v>
          </cell>
        </row>
        <row r="13">
          <cell r="A13" t="str">
            <v>Greece</v>
          </cell>
          <cell r="B13">
            <v>-0.04</v>
          </cell>
        </row>
        <row r="14">
          <cell r="A14" t="str">
            <v>Hungary</v>
          </cell>
          <cell r="B14">
            <v>0.1</v>
          </cell>
        </row>
        <row r="15">
          <cell r="A15" t="str">
            <v>Ireland</v>
          </cell>
          <cell r="B15">
            <v>-0.2</v>
          </cell>
        </row>
        <row r="16">
          <cell r="A16" t="str">
            <v>Italy</v>
          </cell>
          <cell r="B16">
            <v>-0.13</v>
          </cell>
        </row>
        <row r="17">
          <cell r="A17" t="str">
            <v>Latvia</v>
          </cell>
          <cell r="B17">
            <v>0.17</v>
          </cell>
        </row>
        <row r="18">
          <cell r="A18" t="str">
            <v>Lithuania</v>
          </cell>
          <cell r="B18">
            <v>0.15</v>
          </cell>
        </row>
        <row r="19">
          <cell r="A19" t="str">
            <v>Luxembourg</v>
          </cell>
          <cell r="B19">
            <v>-0.2</v>
          </cell>
        </row>
        <row r="20">
          <cell r="A20" t="str">
            <v>Malta</v>
          </cell>
          <cell r="B20">
            <v>0.05</v>
          </cell>
        </row>
        <row r="21">
          <cell r="A21" t="str">
            <v>Netherlands</v>
          </cell>
          <cell r="B21">
            <v>-0.16</v>
          </cell>
        </row>
        <row r="22">
          <cell r="A22" t="str">
            <v>Poland</v>
          </cell>
          <cell r="B22">
            <v>0.14</v>
          </cell>
        </row>
        <row r="23">
          <cell r="A23" t="str">
            <v>Portugal</v>
          </cell>
          <cell r="B23">
            <v>0.01</v>
          </cell>
        </row>
        <row r="24">
          <cell r="A24" t="str">
            <v>Romania</v>
          </cell>
          <cell r="B24">
            <v>0.19</v>
          </cell>
        </row>
        <row r="25">
          <cell r="A25" t="str">
            <v>Slovakia</v>
          </cell>
          <cell r="B25">
            <v>0.13</v>
          </cell>
        </row>
        <row r="26">
          <cell r="A26" t="str">
            <v>Slovenia</v>
          </cell>
          <cell r="B26">
            <v>0.04</v>
          </cell>
        </row>
        <row r="27">
          <cell r="A27" t="str">
            <v>Spain</v>
          </cell>
          <cell r="B27">
            <v>-0.1</v>
          </cell>
        </row>
        <row r="28">
          <cell r="A28" t="str">
            <v>Sweden</v>
          </cell>
          <cell r="B28">
            <v>-0.17</v>
          </cell>
        </row>
        <row r="29">
          <cell r="A29" t="str">
            <v>United Kingdom</v>
          </cell>
          <cell r="B29">
            <v>-0.16</v>
          </cell>
        </row>
      </sheetData>
      <sheetData sheetId="4">
        <row r="3">
          <cell r="A3" t="str">
            <v>Austria</v>
          </cell>
          <cell r="B3">
            <v>92.879515</v>
          </cell>
          <cell r="C3">
            <v>86.955534</v>
          </cell>
          <cell r="D3">
            <v>79.739349</v>
          </cell>
          <cell r="E3">
            <v>84.593939</v>
          </cell>
        </row>
        <row r="4">
          <cell r="A4" t="str">
            <v>Belgium</v>
          </cell>
          <cell r="B4">
            <v>143.154179</v>
          </cell>
          <cell r="C4">
            <v>136.200841</v>
          </cell>
          <cell r="D4">
            <v>124.695413</v>
          </cell>
          <cell r="E4">
            <v>134.527733</v>
          </cell>
        </row>
        <row r="5">
          <cell r="A5" t="str">
            <v>Bulgaria</v>
          </cell>
          <cell r="B5">
            <v>63.182157</v>
          </cell>
          <cell r="C5">
            <v>66.741526</v>
          </cell>
          <cell r="D5">
            <v>57.482152</v>
          </cell>
          <cell r="E5">
            <v>60.086595</v>
          </cell>
        </row>
        <row r="6">
          <cell r="A6" t="str">
            <v>Croatia</v>
          </cell>
          <cell r="B6">
            <v>30.316821</v>
          </cell>
          <cell r="C6">
            <v>31.168682</v>
          </cell>
          <cell r="D6">
            <v>29.178041</v>
          </cell>
          <cell r="E6">
            <v>28.756655</v>
          </cell>
        </row>
        <row r="7">
          <cell r="A7" t="str">
            <v>Cyprus</v>
          </cell>
          <cell r="B7">
            <v>10.882097</v>
          </cell>
          <cell r="C7">
            <v>11.170965</v>
          </cell>
          <cell r="D7">
            <v>10.842958</v>
          </cell>
          <cell r="E7">
            <v>10.543752</v>
          </cell>
        </row>
        <row r="8">
          <cell r="A8" t="str">
            <v>Czech Republic</v>
          </cell>
          <cell r="B8">
            <v>145.148738</v>
          </cell>
          <cell r="C8">
            <v>141.953488</v>
          </cell>
          <cell r="D8">
            <v>133.107349</v>
          </cell>
          <cell r="E8">
            <v>137.280817</v>
          </cell>
        </row>
        <row r="9">
          <cell r="A9" t="str">
            <v>Denmark</v>
          </cell>
          <cell r="B9">
            <v>63.778352</v>
          </cell>
          <cell r="C9">
            <v>63.581701</v>
          </cell>
          <cell r="D9">
            <v>60.705546</v>
          </cell>
          <cell r="E9">
            <v>61.080343</v>
          </cell>
        </row>
        <row r="10">
          <cell r="A10" t="str">
            <v>Estonia</v>
          </cell>
          <cell r="B10">
            <v>18.518346</v>
          </cell>
          <cell r="C10">
            <v>19.664191</v>
          </cell>
          <cell r="D10">
            <v>16.357351</v>
          </cell>
          <cell r="E10">
            <v>20.481409</v>
          </cell>
        </row>
        <row r="11">
          <cell r="A11" t="str">
            <v>Finland</v>
          </cell>
          <cell r="B11">
            <v>68.630428</v>
          </cell>
          <cell r="C11">
            <v>70.215769</v>
          </cell>
          <cell r="D11">
            <v>66.088603</v>
          </cell>
          <cell r="E11">
            <v>74.534902</v>
          </cell>
        </row>
        <row r="12">
          <cell r="A12" t="str">
            <v>France</v>
          </cell>
          <cell r="B12">
            <v>563.154332</v>
          </cell>
          <cell r="C12">
            <v>533.044228</v>
          </cell>
          <cell r="D12">
            <v>509.61802</v>
          </cell>
          <cell r="E12">
            <v>516.886279</v>
          </cell>
        </row>
        <row r="13">
          <cell r="A13" t="str">
            <v>Germany</v>
          </cell>
          <cell r="B13">
            <v>997.004212</v>
          </cell>
          <cell r="C13">
            <v>975.681894</v>
          </cell>
          <cell r="D13">
            <v>911.582809</v>
          </cell>
          <cell r="E13">
            <v>936.283061</v>
          </cell>
        </row>
        <row r="14">
          <cell r="A14" t="str">
            <v>Greece</v>
          </cell>
          <cell r="B14">
            <v>135.659961</v>
          </cell>
          <cell r="C14">
            <v>131.262148</v>
          </cell>
          <cell r="D14">
            <v>124.691714</v>
          </cell>
          <cell r="E14">
            <v>118.28605</v>
          </cell>
        </row>
        <row r="15">
          <cell r="A15" t="str">
            <v>Hungary</v>
          </cell>
          <cell r="B15">
            <v>79.383441</v>
          </cell>
          <cell r="C15">
            <v>73.147943</v>
          </cell>
          <cell r="D15">
            <v>66.701706</v>
          </cell>
          <cell r="E15">
            <v>67.497521</v>
          </cell>
        </row>
        <row r="16">
          <cell r="A16" t="str">
            <v>Ireland</v>
          </cell>
          <cell r="B16">
            <v>69.315381</v>
          </cell>
          <cell r="C16">
            <v>67.56704</v>
          </cell>
          <cell r="D16">
            <v>61.741499</v>
          </cell>
          <cell r="E16">
            <v>61.313916</v>
          </cell>
        </row>
        <row r="17">
          <cell r="A17" t="str">
            <v>Italy</v>
          </cell>
          <cell r="B17">
            <v>574.668737</v>
          </cell>
          <cell r="C17">
            <v>541.51639</v>
          </cell>
          <cell r="D17">
            <v>491.473207</v>
          </cell>
          <cell r="E17">
            <v>501.248485</v>
          </cell>
        </row>
        <row r="18">
          <cell r="A18" t="str">
            <v>Latvia</v>
          </cell>
          <cell r="B18">
            <v>11.077222</v>
          </cell>
          <cell r="C18">
            <v>11.576316</v>
          </cell>
          <cell r="D18">
            <v>10.83837</v>
          </cell>
          <cell r="E18">
            <v>11.985434</v>
          </cell>
        </row>
        <row r="19">
          <cell r="A19" t="str">
            <v>Lithuania</v>
          </cell>
          <cell r="B19">
            <v>22.854624</v>
          </cell>
          <cell r="C19">
            <v>24.277068</v>
          </cell>
          <cell r="D19">
            <v>19.895287</v>
          </cell>
          <cell r="E19">
            <v>20.747188</v>
          </cell>
        </row>
        <row r="20">
          <cell r="A20" t="str">
            <v>Luxembourg</v>
          </cell>
          <cell r="B20">
            <v>13.009592</v>
          </cell>
          <cell r="C20">
            <v>12.088958</v>
          </cell>
          <cell r="D20">
            <v>11.55018</v>
          </cell>
          <cell r="E20">
            <v>12.109316</v>
          </cell>
        </row>
        <row r="21">
          <cell r="A21" t="str">
            <v>Malta</v>
          </cell>
          <cell r="B21">
            <v>3.027196</v>
          </cell>
          <cell r="C21">
            <v>3.094327</v>
          </cell>
          <cell r="D21">
            <v>3.016565</v>
          </cell>
          <cell r="E21">
            <v>3.035469</v>
          </cell>
        </row>
        <row r="22">
          <cell r="A22" t="str">
            <v>Netherlands</v>
          </cell>
          <cell r="B22">
            <v>210.963697</v>
          </cell>
          <cell r="C22">
            <v>204.56896</v>
          </cell>
          <cell r="D22">
            <v>198.931065</v>
          </cell>
          <cell r="E22">
            <v>210.053016</v>
          </cell>
        </row>
        <row r="23">
          <cell r="A23" t="str">
            <v>Poland</v>
          </cell>
          <cell r="B23">
            <v>387.663394</v>
          </cell>
          <cell r="C23">
            <v>398.577374</v>
          </cell>
          <cell r="D23">
            <v>379.578906</v>
          </cell>
          <cell r="E23">
            <v>399.646894</v>
          </cell>
        </row>
        <row r="24">
          <cell r="A24" t="str">
            <v>Portugal</v>
          </cell>
          <cell r="B24">
            <v>86.6152</v>
          </cell>
          <cell r="C24">
            <v>77.946286</v>
          </cell>
          <cell r="D24">
            <v>74.540095</v>
          </cell>
          <cell r="E24">
            <v>70.758208</v>
          </cell>
        </row>
        <row r="25">
          <cell r="A25" t="str">
            <v>Romania</v>
          </cell>
          <cell r="B25">
            <v>145.393951</v>
          </cell>
          <cell r="C25">
            <v>142.432924</v>
          </cell>
          <cell r="D25">
            <v>119.662866</v>
          </cell>
          <cell r="E25">
            <v>117.488563</v>
          </cell>
        </row>
        <row r="26">
          <cell r="A26" t="str">
            <v>Slovakia</v>
          </cell>
          <cell r="B26">
            <v>51.212611</v>
          </cell>
          <cell r="C26">
            <v>49.96147</v>
          </cell>
          <cell r="D26">
            <v>44.190912</v>
          </cell>
          <cell r="E26">
            <v>45.981701</v>
          </cell>
        </row>
        <row r="27">
          <cell r="A27" t="str">
            <v>Slovenia</v>
          </cell>
          <cell r="B27">
            <v>20.333934</v>
          </cell>
          <cell r="C27">
            <v>21.42956</v>
          </cell>
          <cell r="D27">
            <v>19.464549</v>
          </cell>
          <cell r="E27">
            <v>19.519077</v>
          </cell>
        </row>
        <row r="28">
          <cell r="A28" t="str">
            <v>Spain</v>
          </cell>
          <cell r="B28">
            <v>433.487365</v>
          </cell>
          <cell r="C28">
            <v>401.660082</v>
          </cell>
          <cell r="D28">
            <v>364.43163</v>
          </cell>
          <cell r="E28">
            <v>353.730952</v>
          </cell>
        </row>
        <row r="29">
          <cell r="A29" t="str">
            <v>Sweden</v>
          </cell>
          <cell r="B29">
            <v>67.356016</v>
          </cell>
          <cell r="C29">
            <v>63.569179</v>
          </cell>
          <cell r="D29">
            <v>59.64499</v>
          </cell>
          <cell r="E29">
            <v>66.204502</v>
          </cell>
        </row>
        <row r="30">
          <cell r="A30" t="str">
            <v>United Kingdom</v>
          </cell>
          <cell r="B30">
            <v>654.666071</v>
          </cell>
          <cell r="C30">
            <v>626.849965</v>
          </cell>
          <cell r="D30">
            <v>573.113578</v>
          </cell>
          <cell r="E30">
            <v>591.149729</v>
          </cell>
        </row>
        <row r="34">
          <cell r="B34">
            <v>2005</v>
          </cell>
          <cell r="C34">
            <v>2008</v>
          </cell>
          <cell r="D34">
            <v>2009</v>
          </cell>
          <cell r="E34">
            <v>2010</v>
          </cell>
        </row>
        <row r="35">
          <cell r="A35" t="str">
            <v>Austria</v>
          </cell>
          <cell r="B35">
            <v>0.066784</v>
          </cell>
          <cell r="C35">
            <v>0.070783</v>
          </cell>
          <cell r="D35">
            <v>0.067491</v>
          </cell>
          <cell r="E35">
            <v>0.063535</v>
          </cell>
        </row>
        <row r="36">
          <cell r="A36" t="str">
            <v>Belgium</v>
          </cell>
          <cell r="B36">
            <v>0.008619</v>
          </cell>
          <cell r="C36">
            <v>0.011458</v>
          </cell>
          <cell r="D36">
            <v>0.009268</v>
          </cell>
          <cell r="E36">
            <v>0.010057</v>
          </cell>
        </row>
        <row r="37">
          <cell r="A37" t="str">
            <v>Bulgaria</v>
          </cell>
          <cell r="B37">
            <v>0.040043</v>
          </cell>
          <cell r="C37">
            <v>0.039943</v>
          </cell>
          <cell r="D37">
            <v>0.070688</v>
          </cell>
          <cell r="E37">
            <v>0.046092</v>
          </cell>
        </row>
        <row r="38">
          <cell r="A38" t="str">
            <v>Croatia</v>
          </cell>
          <cell r="B38">
            <v>0.066609</v>
          </cell>
          <cell r="C38">
            <v>0.088228</v>
          </cell>
          <cell r="D38">
            <v>0.077418</v>
          </cell>
          <cell r="E38">
            <v>0.081104</v>
          </cell>
        </row>
        <row r="39">
          <cell r="A39" t="str">
            <v>Cyprus</v>
          </cell>
          <cell r="B39" t="str">
            <v>NA</v>
          </cell>
          <cell r="C39" t="str">
            <v>NA</v>
          </cell>
          <cell r="D39" t="str">
            <v>NA</v>
          </cell>
          <cell r="E39" t="str">
            <v>NA</v>
          </cell>
        </row>
        <row r="40">
          <cell r="A40" t="str">
            <v>Czech Republic</v>
          </cell>
          <cell r="B40">
            <v>0.009202</v>
          </cell>
          <cell r="C40">
            <v>0.008554</v>
          </cell>
          <cell r="D40">
            <v>0.007975</v>
          </cell>
          <cell r="E40">
            <v>0.009084</v>
          </cell>
        </row>
        <row r="41">
          <cell r="A41" t="str">
            <v>Denmark</v>
          </cell>
          <cell r="B41">
            <v>0.134997</v>
          </cell>
          <cell r="C41">
            <v>0.161899</v>
          </cell>
          <cell r="D41">
            <v>0.152954</v>
          </cell>
          <cell r="E41">
            <v>0.155613</v>
          </cell>
        </row>
        <row r="42">
          <cell r="A42" t="str">
            <v>Estonia</v>
          </cell>
          <cell r="B42">
            <v>0.001749</v>
          </cell>
          <cell r="C42">
            <v>0.002307</v>
          </cell>
          <cell r="D42">
            <v>0.001762</v>
          </cell>
          <cell r="E42">
            <v>0.001804</v>
          </cell>
        </row>
        <row r="43">
          <cell r="A43" t="str">
            <v>Finland</v>
          </cell>
          <cell r="B43">
            <v>0.328924</v>
          </cell>
          <cell r="C43">
            <v>0.297287</v>
          </cell>
          <cell r="D43">
            <v>0.275436</v>
          </cell>
          <cell r="E43">
            <v>0.253279</v>
          </cell>
        </row>
        <row r="44">
          <cell r="A44" t="str">
            <v>France</v>
          </cell>
          <cell r="B44">
            <v>5.0029</v>
          </cell>
          <cell r="C44">
            <v>4.636516</v>
          </cell>
          <cell r="D44">
            <v>4.495577</v>
          </cell>
          <cell r="E44">
            <v>4.541601</v>
          </cell>
        </row>
        <row r="45">
          <cell r="A45" t="str">
            <v>Germany</v>
          </cell>
          <cell r="B45">
            <v>2.148686</v>
          </cell>
          <cell r="C45">
            <v>2.258366</v>
          </cell>
          <cell r="D45">
            <v>2.114384</v>
          </cell>
          <cell r="E45">
            <v>1.989597</v>
          </cell>
        </row>
        <row r="46">
          <cell r="A46" t="str">
            <v>Greece</v>
          </cell>
          <cell r="B46">
            <v>1.212787</v>
          </cell>
          <cell r="C46">
            <v>1.295536</v>
          </cell>
          <cell r="D46">
            <v>1.451764</v>
          </cell>
          <cell r="E46">
            <v>1.307504</v>
          </cell>
        </row>
        <row r="47">
          <cell r="A47" t="str">
            <v>Hungary</v>
          </cell>
          <cell r="B47" t="str">
            <v>IE,NO</v>
          </cell>
          <cell r="C47" t="str">
            <v>IE,NO</v>
          </cell>
          <cell r="D47" t="str">
            <v>IE,NO</v>
          </cell>
          <cell r="E47" t="str">
            <v>IE,NO</v>
          </cell>
        </row>
        <row r="48">
          <cell r="A48" t="str">
            <v>Ireland</v>
          </cell>
          <cell r="B48">
            <v>0.064634</v>
          </cell>
          <cell r="C48">
            <v>0.066415</v>
          </cell>
          <cell r="D48">
            <v>0.054583</v>
          </cell>
          <cell r="E48">
            <v>0.040497</v>
          </cell>
        </row>
        <row r="49">
          <cell r="A49" t="str">
            <v>Italy</v>
          </cell>
          <cell r="B49">
            <v>2.2041</v>
          </cell>
          <cell r="C49">
            <v>2.301353</v>
          </cell>
          <cell r="D49">
            <v>2.197181</v>
          </cell>
          <cell r="E49">
            <v>2.319332</v>
          </cell>
        </row>
        <row r="50">
          <cell r="A50" t="str">
            <v>Latvia</v>
          </cell>
          <cell r="B50">
            <v>0.003266</v>
          </cell>
          <cell r="C50">
            <v>0.002965</v>
          </cell>
          <cell r="D50">
            <v>0.000292</v>
          </cell>
          <cell r="E50">
            <v>0.000438</v>
          </cell>
        </row>
        <row r="51">
          <cell r="A51" t="str">
            <v>Lithuania</v>
          </cell>
          <cell r="B51">
            <v>0.001777</v>
          </cell>
          <cell r="C51">
            <v>0.004355</v>
          </cell>
          <cell r="D51">
            <v>0.00256</v>
          </cell>
          <cell r="E51">
            <v>0.001621</v>
          </cell>
        </row>
        <row r="52">
          <cell r="A52" t="str">
            <v>Luxembourg</v>
          </cell>
          <cell r="B52">
            <v>0.000608</v>
          </cell>
          <cell r="C52">
            <v>0.000525</v>
          </cell>
          <cell r="D52">
            <v>0.000536</v>
          </cell>
          <cell r="E52">
            <v>0.00053</v>
          </cell>
        </row>
        <row r="53">
          <cell r="A53" t="str">
            <v>Malta</v>
          </cell>
          <cell r="B53">
            <v>0.000678</v>
          </cell>
          <cell r="C53">
            <v>0.00072</v>
          </cell>
          <cell r="D53">
            <v>0.000617</v>
          </cell>
          <cell r="E53">
            <v>0.000783</v>
          </cell>
        </row>
        <row r="54">
          <cell r="A54" t="str">
            <v>Netherlands</v>
          </cell>
          <cell r="B54">
            <v>0.041083</v>
          </cell>
          <cell r="C54">
            <v>0.041083</v>
          </cell>
          <cell r="D54">
            <v>0.041083</v>
          </cell>
          <cell r="E54">
            <v>0.041083</v>
          </cell>
        </row>
        <row r="55">
          <cell r="A55" t="str">
            <v>Poland</v>
          </cell>
          <cell r="B55">
            <v>0.0585</v>
          </cell>
          <cell r="C55">
            <v>0.09126</v>
          </cell>
          <cell r="D55">
            <v>0.086715</v>
          </cell>
          <cell r="E55">
            <v>0.090652</v>
          </cell>
        </row>
        <row r="56">
          <cell r="A56" t="str">
            <v>Portugal</v>
          </cell>
          <cell r="B56">
            <v>0.384274</v>
          </cell>
          <cell r="C56">
            <v>0.347273</v>
          </cell>
          <cell r="D56">
            <v>0.395548</v>
          </cell>
          <cell r="E56">
            <v>0.3982</v>
          </cell>
        </row>
        <row r="57">
          <cell r="A57" t="str">
            <v>Romania</v>
          </cell>
          <cell r="B57">
            <v>0.045219</v>
          </cell>
          <cell r="C57">
            <v>0.385999</v>
          </cell>
          <cell r="D57">
            <v>0.249344</v>
          </cell>
          <cell r="E57">
            <v>0.329119</v>
          </cell>
        </row>
        <row r="58">
          <cell r="A58" t="str">
            <v>Slovakia</v>
          </cell>
          <cell r="B58">
            <v>0.010535</v>
          </cell>
          <cell r="C58">
            <v>0.015088</v>
          </cell>
          <cell r="D58">
            <v>0.006244</v>
          </cell>
          <cell r="E58">
            <v>0.005836</v>
          </cell>
        </row>
        <row r="59">
          <cell r="A59" t="str">
            <v>Slovenia</v>
          </cell>
          <cell r="B59">
            <v>0.001681</v>
          </cell>
          <cell r="C59">
            <v>0.001452</v>
          </cell>
          <cell r="D59">
            <v>0.001575</v>
          </cell>
          <cell r="E59">
            <v>0.001675</v>
          </cell>
        </row>
        <row r="60">
          <cell r="A60" t="str">
            <v>Spain</v>
          </cell>
          <cell r="B60">
            <v>4.14466452</v>
          </cell>
          <cell r="C60">
            <v>4.159348</v>
          </cell>
          <cell r="D60">
            <v>3.628766</v>
          </cell>
          <cell r="E60">
            <v>3.513287</v>
          </cell>
        </row>
        <row r="61">
          <cell r="A61" t="str">
            <v>Sweden</v>
          </cell>
          <cell r="B61">
            <v>0.662586</v>
          </cell>
          <cell r="C61">
            <v>0.633882</v>
          </cell>
          <cell r="D61">
            <v>0.516886</v>
          </cell>
          <cell r="E61">
            <v>0.464979</v>
          </cell>
        </row>
        <row r="62">
          <cell r="A62" t="str">
            <v>United Kingdom</v>
          </cell>
          <cell r="B62">
            <v>2.346902</v>
          </cell>
          <cell r="C62">
            <v>2.024112</v>
          </cell>
          <cell r="D62">
            <v>1.793051</v>
          </cell>
          <cell r="E62">
            <v>1.631431</v>
          </cell>
        </row>
      </sheetData>
      <sheetData sheetId="5">
        <row r="3">
          <cell r="A3" t="str">
            <v>Austria</v>
          </cell>
          <cell r="B3">
            <v>93.982326</v>
          </cell>
          <cell r="C3">
            <v>88.016956</v>
          </cell>
          <cell r="D3">
            <v>80.764361</v>
          </cell>
          <cell r="E3">
            <v>85.642796</v>
          </cell>
        </row>
        <row r="4">
          <cell r="A4" t="str">
            <v>Belgium</v>
          </cell>
          <cell r="B4">
            <v>144.278499</v>
          </cell>
          <cell r="C4">
            <v>137.406046</v>
          </cell>
          <cell r="D4">
            <v>125.853561</v>
          </cell>
          <cell r="E4">
            <v>135.673102</v>
          </cell>
        </row>
        <row r="5">
          <cell r="A5" t="str">
            <v>Bulgaria</v>
          </cell>
          <cell r="B5">
            <v>64.480145</v>
          </cell>
          <cell r="C5">
            <v>68.015619</v>
          </cell>
          <cell r="D5">
            <v>58.70108</v>
          </cell>
          <cell r="E5">
            <v>61.302805</v>
          </cell>
        </row>
        <row r="6">
          <cell r="A6" t="str">
            <v>Croatia</v>
          </cell>
          <cell r="B6">
            <v>30.835367</v>
          </cell>
          <cell r="C6">
            <v>31.765285</v>
          </cell>
          <cell r="D6">
            <v>29.787971</v>
          </cell>
          <cell r="E6">
            <v>29.391869</v>
          </cell>
        </row>
        <row r="7">
          <cell r="A7" t="str">
            <v>Cyprus</v>
          </cell>
          <cell r="B7">
            <v>11.334426</v>
          </cell>
          <cell r="C7">
            <v>11.541868</v>
          </cell>
          <cell r="D7">
            <v>11.209891</v>
          </cell>
          <cell r="E7">
            <v>10.904539</v>
          </cell>
        </row>
        <row r="8">
          <cell r="A8" t="str">
            <v>Czech Republic</v>
          </cell>
          <cell r="B8">
            <v>146.913271</v>
          </cell>
          <cell r="C8">
            <v>143.806372</v>
          </cell>
          <cell r="D8">
            <v>134.911091</v>
          </cell>
          <cell r="E8">
            <v>139.20639</v>
          </cell>
        </row>
        <row r="9">
          <cell r="A9" t="str">
            <v>Denmark</v>
          </cell>
          <cell r="B9">
            <v>64.737238</v>
          </cell>
          <cell r="C9">
            <v>64.542227</v>
          </cell>
          <cell r="D9">
            <v>61.656322</v>
          </cell>
          <cell r="E9">
            <v>62.035455</v>
          </cell>
        </row>
        <row r="10">
          <cell r="A10" t="str">
            <v>Estonia</v>
          </cell>
          <cell r="B10">
            <v>18.697283</v>
          </cell>
          <cell r="C10">
            <v>19.840295</v>
          </cell>
          <cell r="D10">
            <v>16.53298</v>
          </cell>
          <cell r="E10">
            <v>20.665302</v>
          </cell>
        </row>
        <row r="11">
          <cell r="A11" t="str">
            <v>Finland</v>
          </cell>
          <cell r="B11">
            <v>69.375072</v>
          </cell>
          <cell r="C11">
            <v>70.948375</v>
          </cell>
          <cell r="D11">
            <v>66.834199</v>
          </cell>
          <cell r="E11">
            <v>75.350679</v>
          </cell>
        </row>
        <row r="12">
          <cell r="A12" t="str">
            <v>France</v>
          </cell>
          <cell r="B12">
            <v>573.642079</v>
          </cell>
          <cell r="C12">
            <v>543.862911</v>
          </cell>
          <cell r="D12">
            <v>520.353777</v>
          </cell>
          <cell r="E12">
            <v>527.873865</v>
          </cell>
        </row>
        <row r="13">
          <cell r="A13" t="str">
            <v>Germany</v>
          </cell>
          <cell r="B13">
            <v>1006.646407</v>
          </cell>
          <cell r="C13">
            <v>984.524771</v>
          </cell>
          <cell r="D13">
            <v>920.101423</v>
          </cell>
          <cell r="E13">
            <v>944.810376</v>
          </cell>
        </row>
        <row r="14">
          <cell r="A14" t="str">
            <v>Greece</v>
          </cell>
          <cell r="B14">
            <v>138.134982</v>
          </cell>
          <cell r="C14">
            <v>133.315292</v>
          </cell>
          <cell r="D14">
            <v>126.778404</v>
          </cell>
          <cell r="E14">
            <v>120.428</v>
          </cell>
        </row>
        <row r="15">
          <cell r="A15" t="str">
            <v>Hungary</v>
          </cell>
          <cell r="B15">
            <v>80.838217</v>
          </cell>
          <cell r="C15">
            <v>74.608952</v>
          </cell>
          <cell r="D15">
            <v>68.138939</v>
          </cell>
          <cell r="E15">
            <v>68.949446</v>
          </cell>
        </row>
        <row r="16">
          <cell r="A16" t="str">
            <v>Ireland</v>
          </cell>
          <cell r="B16">
            <v>71.547528</v>
          </cell>
          <cell r="C16">
            <v>69.704716</v>
          </cell>
          <cell r="D16">
            <v>63.802184</v>
          </cell>
          <cell r="E16">
            <v>63.30332</v>
          </cell>
        </row>
        <row r="17">
          <cell r="A17" t="str">
            <v>Italy</v>
          </cell>
          <cell r="B17">
            <v>582.140961</v>
          </cell>
          <cell r="C17">
            <v>549.08853</v>
          </cell>
          <cell r="D17">
            <v>499.128598</v>
          </cell>
          <cell r="E17">
            <v>508.95475</v>
          </cell>
        </row>
        <row r="18">
          <cell r="A18" t="str">
            <v>Latvia</v>
          </cell>
          <cell r="B18">
            <v>11.332133</v>
          </cell>
          <cell r="C18">
            <v>11.836464</v>
          </cell>
          <cell r="D18">
            <v>11.099821</v>
          </cell>
          <cell r="E18">
            <v>12.243164</v>
          </cell>
        </row>
        <row r="19">
          <cell r="A19" t="str">
            <v>Lithuania</v>
          </cell>
          <cell r="B19">
            <v>23.30534</v>
          </cell>
          <cell r="C19">
            <v>24.709871</v>
          </cell>
          <cell r="D19">
            <v>20.39653</v>
          </cell>
          <cell r="E19">
            <v>21.245827</v>
          </cell>
        </row>
        <row r="20">
          <cell r="A20" t="str">
            <v>Luxembourg</v>
          </cell>
          <cell r="B20">
            <v>13.084524</v>
          </cell>
          <cell r="C20">
            <v>12.164979</v>
          </cell>
          <cell r="D20">
            <v>11.626432</v>
          </cell>
          <cell r="E20">
            <v>12.18758</v>
          </cell>
        </row>
        <row r="21">
          <cell r="A21" t="str">
            <v>Malta</v>
          </cell>
          <cell r="B21">
            <v>3.073296</v>
          </cell>
          <cell r="C21">
            <v>3.15111</v>
          </cell>
          <cell r="D21">
            <v>3.075306</v>
          </cell>
          <cell r="E21">
            <v>3.095971</v>
          </cell>
        </row>
        <row r="22">
          <cell r="A22" t="str">
            <v>Netherlands</v>
          </cell>
          <cell r="B22">
            <v>213.966089</v>
          </cell>
          <cell r="C22">
            <v>207.818769</v>
          </cell>
          <cell r="D22">
            <v>202.166764</v>
          </cell>
          <cell r="E22">
            <v>213.321924</v>
          </cell>
        </row>
        <row r="23">
          <cell r="A23" t="str">
            <v>Poland</v>
          </cell>
          <cell r="B23">
            <v>394.013766</v>
          </cell>
          <cell r="C23">
            <v>404.84416</v>
          </cell>
          <cell r="D23">
            <v>385.740149</v>
          </cell>
          <cell r="E23">
            <v>405.927709</v>
          </cell>
        </row>
        <row r="24">
          <cell r="A24" t="str">
            <v>Portugal</v>
          </cell>
          <cell r="B24">
            <v>88.801026</v>
          </cell>
          <cell r="C24">
            <v>80.123369</v>
          </cell>
          <cell r="D24">
            <v>76.754562</v>
          </cell>
          <cell r="E24">
            <v>73.053083</v>
          </cell>
        </row>
        <row r="25">
          <cell r="A25" t="str">
            <v>Romania</v>
          </cell>
          <cell r="B25">
            <v>149.390723</v>
          </cell>
          <cell r="C25">
            <v>146.139004</v>
          </cell>
          <cell r="D25">
            <v>123.219255</v>
          </cell>
          <cell r="E25">
            <v>120.798633</v>
          </cell>
        </row>
        <row r="26">
          <cell r="A26" t="str">
            <v>Slovakia</v>
          </cell>
          <cell r="B26">
            <v>51.956305</v>
          </cell>
          <cell r="C26">
            <v>50.746678</v>
          </cell>
          <cell r="D26">
            <v>44.926937</v>
          </cell>
          <cell r="E26">
            <v>46.705623</v>
          </cell>
        </row>
        <row r="27">
          <cell r="A27" t="str">
            <v>Slovenia</v>
          </cell>
          <cell r="B27">
            <v>20.734827</v>
          </cell>
          <cell r="C27">
            <v>21.806925</v>
          </cell>
          <cell r="D27">
            <v>19.832903</v>
          </cell>
          <cell r="E27">
            <v>19.890314</v>
          </cell>
        </row>
        <row r="28">
          <cell r="A28" t="str">
            <v>Spain</v>
          </cell>
          <cell r="B28">
            <v>439.680204</v>
          </cell>
          <cell r="C28">
            <v>408.242165</v>
          </cell>
          <cell r="D28">
            <v>371.086445</v>
          </cell>
          <cell r="E28">
            <v>360.498147</v>
          </cell>
        </row>
        <row r="29">
          <cell r="A29" t="str">
            <v>Sweden</v>
          </cell>
          <cell r="B29">
            <v>68.325067</v>
          </cell>
          <cell r="C29">
            <v>64.451561</v>
          </cell>
          <cell r="D29">
            <v>60.490438</v>
          </cell>
          <cell r="E29">
            <v>67.05544</v>
          </cell>
        </row>
        <row r="30">
          <cell r="A30" t="str">
            <v>United Kingdom</v>
          </cell>
          <cell r="B30">
            <v>663.660972</v>
          </cell>
          <cell r="C30">
            <v>635.472936</v>
          </cell>
          <cell r="D30">
            <v>581.675958</v>
          </cell>
          <cell r="E30">
            <v>599.670879</v>
          </cell>
        </row>
      </sheetData>
      <sheetData sheetId="6">
        <row r="3">
          <cell r="A3" t="str">
            <v>Austria</v>
          </cell>
          <cell r="B3">
            <v>33372.841</v>
          </cell>
          <cell r="D3">
            <v>32078.474</v>
          </cell>
          <cell r="E3">
            <v>27359.322</v>
          </cell>
          <cell r="F3">
            <v>30918.812</v>
          </cell>
        </row>
        <row r="4">
          <cell r="A4" t="str">
            <v>Belgium</v>
          </cell>
          <cell r="B4">
            <v>55363.232</v>
          </cell>
          <cell r="D4">
            <v>55462.027</v>
          </cell>
          <cell r="E4">
            <v>46206.938</v>
          </cell>
          <cell r="F4">
            <v>50103.979</v>
          </cell>
        </row>
        <row r="5">
          <cell r="A5" t="str">
            <v>Bulgaria</v>
          </cell>
          <cell r="C5">
            <v>39181.984</v>
          </cell>
          <cell r="D5">
            <v>38303.061</v>
          </cell>
          <cell r="E5">
            <v>32601.18</v>
          </cell>
          <cell r="F5">
            <v>33798.104</v>
          </cell>
        </row>
        <row r="6">
          <cell r="A6" t="str">
            <v>Croatia</v>
          </cell>
          <cell r="B6">
            <v>10649.081</v>
          </cell>
          <cell r="D6">
            <v>10867.679</v>
          </cell>
          <cell r="E6">
            <v>9480.061</v>
          </cell>
          <cell r="F6">
            <v>8711.483</v>
          </cell>
        </row>
        <row r="7">
          <cell r="A7" t="str">
            <v>Cyprus</v>
          </cell>
          <cell r="B7">
            <v>5078.151</v>
          </cell>
          <cell r="D7">
            <v>5576.646</v>
          </cell>
          <cell r="E7">
            <v>5333.973</v>
          </cell>
          <cell r="F7">
            <v>4988.467</v>
          </cell>
        </row>
        <row r="8">
          <cell r="A8" t="str">
            <v>Czech Republic</v>
          </cell>
          <cell r="B8">
            <v>82454.636</v>
          </cell>
          <cell r="D8">
            <v>80400.465</v>
          </cell>
          <cell r="E8">
            <v>73784.83</v>
          </cell>
          <cell r="F8">
            <v>75579.502</v>
          </cell>
        </row>
        <row r="9">
          <cell r="A9" t="str">
            <v>Denmark</v>
          </cell>
          <cell r="B9">
            <v>26475.718</v>
          </cell>
          <cell r="D9">
            <v>26548.563</v>
          </cell>
          <cell r="E9">
            <v>25461.124</v>
          </cell>
          <cell r="F9">
            <v>25266.362</v>
          </cell>
        </row>
        <row r="10">
          <cell r="A10" t="str">
            <v>Estonia</v>
          </cell>
          <cell r="B10">
            <v>12621.824</v>
          </cell>
          <cell r="D10">
            <v>13540.891</v>
          </cell>
          <cell r="E10">
            <v>10378.346</v>
          </cell>
          <cell r="F10">
            <v>14514.39</v>
          </cell>
        </row>
        <row r="11">
          <cell r="A11" t="str">
            <v>Finland</v>
          </cell>
          <cell r="B11">
            <v>33099.66</v>
          </cell>
          <cell r="D11">
            <v>36163.675</v>
          </cell>
          <cell r="E11">
            <v>34354.48</v>
          </cell>
          <cell r="F11">
            <v>41297.957</v>
          </cell>
        </row>
        <row r="12">
          <cell r="A12" t="str">
            <v>France</v>
          </cell>
          <cell r="B12">
            <v>131263.794</v>
          </cell>
          <cell r="D12">
            <v>124129.806</v>
          </cell>
          <cell r="E12">
            <v>111092.554</v>
          </cell>
          <cell r="F12">
            <v>115668.992</v>
          </cell>
        </row>
        <row r="13">
          <cell r="A13" t="str">
            <v>Germany</v>
          </cell>
          <cell r="B13">
            <v>475051.535</v>
          </cell>
          <cell r="D13">
            <v>472735.348</v>
          </cell>
          <cell r="E13">
            <v>428305.268</v>
          </cell>
          <cell r="F13">
            <v>454858.27</v>
          </cell>
        </row>
        <row r="14">
          <cell r="A14" t="str">
            <v>Greece</v>
          </cell>
          <cell r="B14">
            <v>71267.752</v>
          </cell>
          <cell r="D14">
            <v>69853.893</v>
          </cell>
          <cell r="E14">
            <v>63661.572</v>
          </cell>
          <cell r="F14">
            <v>59939.996</v>
          </cell>
        </row>
        <row r="15">
          <cell r="A15" t="str">
            <v>Hungary</v>
          </cell>
          <cell r="B15">
            <v>26161.642</v>
          </cell>
          <cell r="D15">
            <v>27236.61</v>
          </cell>
          <cell r="E15">
            <v>22401.259</v>
          </cell>
          <cell r="F15">
            <v>22995.066</v>
          </cell>
        </row>
        <row r="16">
          <cell r="A16" t="str">
            <v>Ireland</v>
          </cell>
          <cell r="B16">
            <v>22441.006</v>
          </cell>
          <cell r="D16">
            <v>20381.722</v>
          </cell>
          <cell r="E16">
            <v>17215.223</v>
          </cell>
          <cell r="F16">
            <v>17373.013</v>
          </cell>
        </row>
        <row r="17">
          <cell r="A17" t="str">
            <v>Italy</v>
          </cell>
          <cell r="B17">
            <v>225989.455</v>
          </cell>
          <cell r="D17">
            <v>220676.325</v>
          </cell>
          <cell r="E17">
            <v>184881.602</v>
          </cell>
          <cell r="F17">
            <v>191489.539</v>
          </cell>
        </row>
        <row r="18">
          <cell r="A18" t="str">
            <v>Latvia</v>
          </cell>
          <cell r="B18">
            <v>2854.492</v>
          </cell>
          <cell r="D18">
            <v>2742.918</v>
          </cell>
          <cell r="E18">
            <v>2489.805</v>
          </cell>
          <cell r="F18">
            <v>3240.172</v>
          </cell>
        </row>
        <row r="19">
          <cell r="A19" t="str">
            <v>Lithuania</v>
          </cell>
          <cell r="B19">
            <v>6603.869</v>
          </cell>
          <cell r="D19">
            <v>6103.72</v>
          </cell>
          <cell r="E19">
            <v>5786.742</v>
          </cell>
          <cell r="F19">
            <v>6393.952</v>
          </cell>
        </row>
        <row r="20">
          <cell r="A20" t="str">
            <v>Luxembourg</v>
          </cell>
          <cell r="B20">
            <v>2603.349</v>
          </cell>
          <cell r="D20">
            <v>2098.895</v>
          </cell>
          <cell r="E20">
            <v>2181.694</v>
          </cell>
          <cell r="F20">
            <v>2252.662</v>
          </cell>
        </row>
        <row r="21">
          <cell r="A21" t="str">
            <v>Malta</v>
          </cell>
          <cell r="B21">
            <v>1971.258</v>
          </cell>
          <cell r="D21">
            <v>2018.585</v>
          </cell>
          <cell r="E21">
            <v>1897.113</v>
          </cell>
          <cell r="F21">
            <v>1878.307</v>
          </cell>
        </row>
        <row r="22">
          <cell r="A22" t="str">
            <v>Netherlands</v>
          </cell>
          <cell r="B22">
            <v>80351.292</v>
          </cell>
          <cell r="D22">
            <v>83510.582</v>
          </cell>
          <cell r="E22">
            <v>81030.7</v>
          </cell>
          <cell r="F22">
            <v>84733.905</v>
          </cell>
        </row>
        <row r="23">
          <cell r="A23" t="str">
            <v>Poland</v>
          </cell>
          <cell r="B23">
            <v>203149.576</v>
          </cell>
          <cell r="D23">
            <v>204107.419</v>
          </cell>
          <cell r="E23">
            <v>191174.249</v>
          </cell>
          <cell r="F23">
            <v>199726.907</v>
          </cell>
        </row>
        <row r="24">
          <cell r="A24" t="str">
            <v>Portugal</v>
          </cell>
          <cell r="B24">
            <v>36425.933</v>
          </cell>
          <cell r="D24">
            <v>29924.252</v>
          </cell>
          <cell r="E24">
            <v>28261.96</v>
          </cell>
          <cell r="F24">
            <v>24167.19</v>
          </cell>
        </row>
        <row r="25">
          <cell r="A25" t="str">
            <v>Romania</v>
          </cell>
          <cell r="C25">
            <v>69616.155</v>
          </cell>
          <cell r="D25">
            <v>63816.826</v>
          </cell>
          <cell r="E25">
            <v>49021.577</v>
          </cell>
          <cell r="F25">
            <v>47336.624</v>
          </cell>
        </row>
        <row r="26">
          <cell r="A26" t="str">
            <v>Slovakia</v>
          </cell>
          <cell r="B26">
            <v>25231.769</v>
          </cell>
          <cell r="D26">
            <v>25336.706</v>
          </cell>
          <cell r="E26">
            <v>21595.209</v>
          </cell>
          <cell r="F26">
            <v>21698.625</v>
          </cell>
        </row>
        <row r="27">
          <cell r="A27" t="str">
            <v>Slovenia</v>
          </cell>
          <cell r="B27">
            <v>8720.55</v>
          </cell>
          <cell r="D27">
            <v>8860.105</v>
          </cell>
          <cell r="E27">
            <v>8067.023</v>
          </cell>
          <cell r="F27">
            <v>8129.863</v>
          </cell>
        </row>
        <row r="28">
          <cell r="A28" t="str">
            <v>Spain</v>
          </cell>
          <cell r="B28">
            <v>183627.216</v>
          </cell>
          <cell r="D28">
            <v>163459.88</v>
          </cell>
          <cell r="E28">
            <v>136935.766</v>
          </cell>
          <cell r="F28">
            <v>121475.239</v>
          </cell>
        </row>
        <row r="29">
          <cell r="A29" t="str">
            <v>Sweden</v>
          </cell>
          <cell r="B29">
            <v>19381.682</v>
          </cell>
          <cell r="D29">
            <v>20080.518</v>
          </cell>
          <cell r="E29">
            <v>17480.605</v>
          </cell>
          <cell r="F29">
            <v>22661.193</v>
          </cell>
        </row>
        <row r="30">
          <cell r="A30" t="str">
            <v>United Kingdom</v>
          </cell>
          <cell r="B30">
            <v>242513.426</v>
          </cell>
          <cell r="D30">
            <v>265057.883</v>
          </cell>
          <cell r="E30">
            <v>231944.09</v>
          </cell>
          <cell r="F30">
            <v>237427.628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F"/>
      <sheetName val="Table4.E"/>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 val="2009"/>
      <sheetName val="2008"/>
    </sheetNames>
    <sheetDataSet>
      <sheetData sheetId="0">
        <row r="4">
          <cell r="C4" t="str">
            <v>Germany</v>
          </cell>
        </row>
        <row r="6">
          <cell r="C6">
            <v>2004</v>
          </cell>
        </row>
        <row r="30">
          <cell r="C30">
            <v>2006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F"/>
      <sheetName val="Table4.E"/>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 val="2009"/>
      <sheetName val="2008"/>
    </sheetNames>
    <sheetDataSet>
      <sheetData sheetId="0">
        <row r="4">
          <cell r="C4" t="str">
            <v>Germany</v>
          </cell>
        </row>
        <row r="6">
          <cell r="C6">
            <v>2004</v>
          </cell>
        </row>
        <row r="30">
          <cell r="C30">
            <v>2006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nergy/en/topics/energy-efficiency/energy-efficiency-directive" TargetMode="External" /><Relationship Id="rId2" Type="http://schemas.openxmlformats.org/officeDocument/2006/relationships/hyperlink" Target="http://eur-lex.europa.eu/legal-content/EN/TXT/PDF/?uri=CELEX:32012L0027&amp;from=EN" TargetMode="External" /><Relationship Id="rId3" Type="http://schemas.openxmlformats.org/officeDocument/2006/relationships/hyperlink" Target="https://ec.europa.eu/energy/en/topics/renewable-energy" TargetMode="External" /><Relationship Id="rId4" Type="http://schemas.openxmlformats.org/officeDocument/2006/relationships/hyperlink" Target="https://ec.europa.eu/energy/node/71"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55"/>
  <sheetViews>
    <sheetView tabSelected="1" view="pageBreakPreview" zoomScaleSheetLayoutView="100" zoomScalePageLayoutView="0" workbookViewId="0" topLeftCell="B46">
      <selection activeCell="G41" sqref="G41:O41"/>
    </sheetView>
  </sheetViews>
  <sheetFormatPr defaultColWidth="9.140625" defaultRowHeight="15"/>
  <cols>
    <col min="1" max="2" width="1.57421875" style="0" customWidth="1"/>
    <col min="3" max="3" width="3.00390625" style="0" customWidth="1"/>
    <col min="4" max="4" width="34.28125" style="0" customWidth="1"/>
    <col min="5" max="6" width="1.421875" style="0" customWidth="1"/>
    <col min="7" max="7" width="11.00390625" style="0" customWidth="1"/>
    <col min="8" max="15" width="7.7109375" style="0" customWidth="1"/>
    <col min="16" max="16" width="1.7109375" style="0" customWidth="1"/>
  </cols>
  <sheetData>
    <row r="1" spans="1:16" ht="15">
      <c r="A1" s="12"/>
      <c r="B1" s="13"/>
      <c r="C1" s="13"/>
      <c r="D1" s="13"/>
      <c r="E1" s="13"/>
      <c r="F1" s="13"/>
      <c r="G1" s="13"/>
      <c r="H1" s="13"/>
      <c r="I1" s="13"/>
      <c r="J1" s="13"/>
      <c r="K1" s="13"/>
      <c r="L1" s="13"/>
      <c r="M1" s="13"/>
      <c r="N1" s="13"/>
      <c r="O1" s="13"/>
      <c r="P1" s="14"/>
    </row>
    <row r="2" spans="1:16" ht="15">
      <c r="A2" s="15"/>
      <c r="B2" s="88">
        <v>42433</v>
      </c>
      <c r="C2" s="89"/>
      <c r="D2" s="89"/>
      <c r="E2" s="89"/>
      <c r="F2" s="89"/>
      <c r="G2" s="89"/>
      <c r="H2" s="89"/>
      <c r="I2" s="89"/>
      <c r="J2" s="89"/>
      <c r="K2" s="89"/>
      <c r="L2" s="89"/>
      <c r="M2" s="89"/>
      <c r="N2" s="89"/>
      <c r="O2" s="89"/>
      <c r="P2" s="16"/>
    </row>
    <row r="3" spans="1:16" ht="15">
      <c r="A3" s="15"/>
      <c r="B3" s="90" t="s">
        <v>0</v>
      </c>
      <c r="C3" s="91"/>
      <c r="D3" s="91"/>
      <c r="E3" s="91"/>
      <c r="F3" s="91"/>
      <c r="G3" s="91"/>
      <c r="H3" s="91"/>
      <c r="I3" s="91"/>
      <c r="J3" s="91"/>
      <c r="K3" s="91"/>
      <c r="L3" s="91"/>
      <c r="M3" s="91"/>
      <c r="N3" s="91"/>
      <c r="O3" s="92"/>
      <c r="P3" s="16"/>
    </row>
    <row r="4" spans="1:16" ht="15">
      <c r="A4" s="15"/>
      <c r="B4" s="20"/>
      <c r="C4" s="30"/>
      <c r="D4" s="30"/>
      <c r="E4" s="1" t="s">
        <v>1</v>
      </c>
      <c r="F4" s="30"/>
      <c r="G4" s="30" t="s">
        <v>2</v>
      </c>
      <c r="H4" s="30"/>
      <c r="I4" s="30"/>
      <c r="J4" s="93"/>
      <c r="K4" s="94"/>
      <c r="L4" s="94"/>
      <c r="M4" s="94"/>
      <c r="N4" s="94"/>
      <c r="O4" s="95"/>
      <c r="P4" s="16"/>
    </row>
    <row r="5" spans="1:16" ht="15">
      <c r="A5" s="15"/>
      <c r="B5" s="96"/>
      <c r="C5" s="97"/>
      <c r="D5" s="97"/>
      <c r="E5" s="97"/>
      <c r="F5" s="97"/>
      <c r="G5" s="97"/>
      <c r="H5" s="97"/>
      <c r="I5" s="2"/>
      <c r="J5" s="98"/>
      <c r="K5" s="97"/>
      <c r="L5" s="97"/>
      <c r="M5" s="97"/>
      <c r="N5" s="97"/>
      <c r="O5" s="99"/>
      <c r="P5" s="16"/>
    </row>
    <row r="6" spans="1:16" ht="15">
      <c r="A6" s="15"/>
      <c r="B6" s="3"/>
      <c r="C6" s="3"/>
      <c r="D6" s="3"/>
      <c r="E6" s="3"/>
      <c r="F6" s="3"/>
      <c r="G6" s="3"/>
      <c r="H6" s="3"/>
      <c r="I6" s="3"/>
      <c r="J6" s="3"/>
      <c r="K6" s="3"/>
      <c r="L6" s="3"/>
      <c r="M6" s="3"/>
      <c r="N6" s="3"/>
      <c r="O6" s="3"/>
      <c r="P6" s="16"/>
    </row>
    <row r="7" spans="1:16" ht="15">
      <c r="A7" s="15"/>
      <c r="B7" s="78" t="s">
        <v>3</v>
      </c>
      <c r="C7" s="77"/>
      <c r="D7" s="77"/>
      <c r="E7" s="77"/>
      <c r="F7" s="77"/>
      <c r="G7" s="77"/>
      <c r="H7" s="77"/>
      <c r="I7" s="77"/>
      <c r="J7" s="77"/>
      <c r="K7" s="77"/>
      <c r="L7" s="77"/>
      <c r="M7" s="77"/>
      <c r="N7" s="77"/>
      <c r="O7" s="77"/>
      <c r="P7" s="16"/>
    </row>
    <row r="8" spans="1:16" ht="30" customHeight="1">
      <c r="A8" s="15"/>
      <c r="B8" s="3"/>
      <c r="C8" s="28" t="s">
        <v>1</v>
      </c>
      <c r="D8" s="24" t="s">
        <v>34</v>
      </c>
      <c r="E8" s="4"/>
      <c r="F8" s="4"/>
      <c r="G8" s="68" t="s">
        <v>79</v>
      </c>
      <c r="H8" s="69"/>
      <c r="I8" s="69"/>
      <c r="J8" s="69"/>
      <c r="K8" s="69"/>
      <c r="L8" s="69"/>
      <c r="M8" s="69"/>
      <c r="N8" s="69"/>
      <c r="O8" s="70"/>
      <c r="P8" s="16"/>
    </row>
    <row r="9" spans="1:16" ht="41.25" customHeight="1">
      <c r="A9" s="15"/>
      <c r="B9" s="3"/>
      <c r="C9" s="28" t="s">
        <v>23</v>
      </c>
      <c r="D9" s="4" t="s">
        <v>20</v>
      </c>
      <c r="E9" s="4"/>
      <c r="F9" s="4"/>
      <c r="G9" s="71" t="s">
        <v>71</v>
      </c>
      <c r="H9" s="72"/>
      <c r="I9" s="72"/>
      <c r="J9" s="72"/>
      <c r="K9" s="72"/>
      <c r="L9" s="72"/>
      <c r="M9" s="72"/>
      <c r="N9" s="72"/>
      <c r="O9" s="73"/>
      <c r="P9" s="16"/>
    </row>
    <row r="10" spans="1:16" ht="69.75" customHeight="1">
      <c r="A10" s="15"/>
      <c r="B10" s="3"/>
      <c r="C10" s="28" t="s">
        <v>1</v>
      </c>
      <c r="D10" s="4" t="s">
        <v>21</v>
      </c>
      <c r="E10" s="4"/>
      <c r="F10" s="4"/>
      <c r="G10" s="71" t="s">
        <v>70</v>
      </c>
      <c r="H10" s="72"/>
      <c r="I10" s="72"/>
      <c r="J10" s="72"/>
      <c r="K10" s="72"/>
      <c r="L10" s="72"/>
      <c r="M10" s="72"/>
      <c r="N10" s="72"/>
      <c r="O10" s="73"/>
      <c r="P10" s="16"/>
    </row>
    <row r="11" spans="1:16" ht="54" customHeight="1">
      <c r="A11" s="15"/>
      <c r="B11" s="3"/>
      <c r="C11" s="28" t="s">
        <v>1</v>
      </c>
      <c r="D11" s="4" t="s">
        <v>17</v>
      </c>
      <c r="E11" s="4"/>
      <c r="F11" s="4"/>
      <c r="G11" s="71" t="s">
        <v>80</v>
      </c>
      <c r="H11" s="72"/>
      <c r="I11" s="72"/>
      <c r="J11" s="72"/>
      <c r="K11" s="72"/>
      <c r="L11" s="72"/>
      <c r="M11" s="72"/>
      <c r="N11" s="72"/>
      <c r="O11" s="73"/>
      <c r="P11" s="16"/>
    </row>
    <row r="12" spans="1:16" ht="42" customHeight="1">
      <c r="A12" s="15"/>
      <c r="B12" s="3"/>
      <c r="C12" s="28" t="s">
        <v>1</v>
      </c>
      <c r="D12" s="4" t="s">
        <v>18</v>
      </c>
      <c r="E12" s="4"/>
      <c r="F12" s="4"/>
      <c r="G12" s="71" t="s">
        <v>69</v>
      </c>
      <c r="H12" s="72"/>
      <c r="I12" s="72"/>
      <c r="J12" s="72"/>
      <c r="K12" s="72"/>
      <c r="L12" s="72"/>
      <c r="M12" s="72"/>
      <c r="N12" s="72"/>
      <c r="O12" s="73"/>
      <c r="P12" s="16"/>
    </row>
    <row r="13" spans="1:16" ht="109.5" customHeight="1">
      <c r="A13" s="15"/>
      <c r="B13" s="3"/>
      <c r="C13" s="3"/>
      <c r="D13" s="4" t="s">
        <v>19</v>
      </c>
      <c r="E13" s="4"/>
      <c r="F13" s="4"/>
      <c r="G13" s="71" t="s">
        <v>67</v>
      </c>
      <c r="H13" s="72"/>
      <c r="I13" s="72"/>
      <c r="J13" s="72"/>
      <c r="K13" s="72"/>
      <c r="L13" s="72"/>
      <c r="M13" s="72"/>
      <c r="N13" s="72"/>
      <c r="O13" s="73"/>
      <c r="P13" s="16"/>
    </row>
    <row r="14" spans="1:16" ht="30" customHeight="1">
      <c r="A14" s="15"/>
      <c r="B14" s="3"/>
      <c r="C14" s="3"/>
      <c r="D14" s="4" t="s">
        <v>22</v>
      </c>
      <c r="E14" s="4"/>
      <c r="F14" s="4"/>
      <c r="G14" s="71" t="s">
        <v>81</v>
      </c>
      <c r="H14" s="72"/>
      <c r="I14" s="72"/>
      <c r="J14" s="72"/>
      <c r="K14" s="72"/>
      <c r="L14" s="72"/>
      <c r="M14" s="72"/>
      <c r="N14" s="72"/>
      <c r="O14" s="73"/>
      <c r="P14" s="16"/>
    </row>
    <row r="15" spans="1:16" ht="151.5" customHeight="1">
      <c r="A15" s="17"/>
      <c r="B15" s="7"/>
      <c r="C15" s="7"/>
      <c r="D15" s="4" t="s">
        <v>28</v>
      </c>
      <c r="E15" s="4"/>
      <c r="F15" s="4"/>
      <c r="G15" s="84" t="s">
        <v>82</v>
      </c>
      <c r="H15" s="85"/>
      <c r="I15" s="85"/>
      <c r="J15" s="85"/>
      <c r="K15" s="85"/>
      <c r="L15" s="85"/>
      <c r="M15" s="85"/>
      <c r="N15" s="85"/>
      <c r="O15" s="86"/>
      <c r="P15" s="16"/>
    </row>
    <row r="16" spans="1:16" ht="15">
      <c r="A16" s="15"/>
      <c r="B16" s="3"/>
      <c r="C16" s="3"/>
      <c r="D16" s="4"/>
      <c r="E16" s="4"/>
      <c r="F16" s="4"/>
      <c r="G16" s="4"/>
      <c r="H16" s="4"/>
      <c r="I16" s="4"/>
      <c r="J16" s="4"/>
      <c r="K16" s="4"/>
      <c r="L16" s="4"/>
      <c r="M16" s="4"/>
      <c r="N16" s="4"/>
      <c r="O16" s="4"/>
      <c r="P16" s="16"/>
    </row>
    <row r="17" spans="1:16" ht="15" customHeight="1">
      <c r="A17" s="15"/>
      <c r="B17" s="87" t="s">
        <v>4</v>
      </c>
      <c r="C17" s="87"/>
      <c r="D17" s="87"/>
      <c r="E17" s="31"/>
      <c r="F17" s="31"/>
      <c r="G17" s="31"/>
      <c r="H17" s="31"/>
      <c r="I17" s="31"/>
      <c r="J17" s="31"/>
      <c r="K17" s="31"/>
      <c r="L17" s="31"/>
      <c r="M17" s="31"/>
      <c r="N17" s="31"/>
      <c r="O17" s="31"/>
      <c r="P17" s="16"/>
    </row>
    <row r="18" spans="1:16" ht="27" customHeight="1">
      <c r="A18" s="15"/>
      <c r="B18" s="3"/>
      <c r="C18" s="32" t="s">
        <v>23</v>
      </c>
      <c r="D18" s="25" t="s">
        <v>29</v>
      </c>
      <c r="E18" s="4"/>
      <c r="F18" s="5"/>
      <c r="G18" s="68" t="s">
        <v>41</v>
      </c>
      <c r="H18" s="69"/>
      <c r="I18" s="69"/>
      <c r="J18" s="69"/>
      <c r="K18" s="69"/>
      <c r="L18" s="69"/>
      <c r="M18" s="69"/>
      <c r="N18" s="69"/>
      <c r="O18" s="70"/>
      <c r="P18" s="16"/>
    </row>
    <row r="19" spans="1:16" ht="27" customHeight="1">
      <c r="A19" s="15"/>
      <c r="B19" s="3"/>
      <c r="C19" s="32" t="s">
        <v>23</v>
      </c>
      <c r="D19" s="25" t="s">
        <v>30</v>
      </c>
      <c r="E19" s="4"/>
      <c r="F19" s="5"/>
      <c r="G19" s="68" t="s">
        <v>41</v>
      </c>
      <c r="H19" s="69"/>
      <c r="I19" s="69"/>
      <c r="J19" s="69"/>
      <c r="K19" s="69"/>
      <c r="L19" s="69"/>
      <c r="M19" s="69"/>
      <c r="N19" s="69"/>
      <c r="O19" s="70"/>
      <c r="P19" s="16"/>
    </row>
    <row r="20" spans="1:16" ht="27" customHeight="1">
      <c r="A20" s="15"/>
      <c r="B20" s="3"/>
      <c r="C20" s="32" t="s">
        <v>23</v>
      </c>
      <c r="D20" s="25" t="s">
        <v>31</v>
      </c>
      <c r="E20" s="4"/>
      <c r="F20" s="5"/>
      <c r="G20" s="68" t="s">
        <v>41</v>
      </c>
      <c r="H20" s="69"/>
      <c r="I20" s="69"/>
      <c r="J20" s="69"/>
      <c r="K20" s="69"/>
      <c r="L20" s="69"/>
      <c r="M20" s="69"/>
      <c r="N20" s="69"/>
      <c r="O20" s="70"/>
      <c r="P20" s="16"/>
    </row>
    <row r="21" spans="1:16" ht="27" customHeight="1">
      <c r="A21" s="15"/>
      <c r="B21" s="3"/>
      <c r="C21" s="32" t="s">
        <v>23</v>
      </c>
      <c r="D21" s="25" t="s">
        <v>32</v>
      </c>
      <c r="E21" s="4"/>
      <c r="F21" s="5"/>
      <c r="G21" s="68" t="s">
        <v>41</v>
      </c>
      <c r="H21" s="69"/>
      <c r="I21" s="69"/>
      <c r="J21" s="69"/>
      <c r="K21" s="69"/>
      <c r="L21" s="69"/>
      <c r="M21" s="69"/>
      <c r="N21" s="69"/>
      <c r="O21" s="70"/>
      <c r="P21" s="16"/>
    </row>
    <row r="22" spans="1:16" ht="27" customHeight="1">
      <c r="A22" s="15"/>
      <c r="B22" s="3"/>
      <c r="C22" s="26" t="s">
        <v>1</v>
      </c>
      <c r="D22" s="23" t="s">
        <v>33</v>
      </c>
      <c r="E22" s="4"/>
      <c r="F22" s="4"/>
      <c r="G22" s="71" t="s">
        <v>64</v>
      </c>
      <c r="H22" s="72"/>
      <c r="I22" s="72"/>
      <c r="J22" s="72"/>
      <c r="K22" s="72"/>
      <c r="L22" s="72"/>
      <c r="M22" s="72"/>
      <c r="N22" s="72"/>
      <c r="O22" s="73"/>
      <c r="P22" s="16"/>
    </row>
    <row r="23" spans="1:16" ht="27" customHeight="1">
      <c r="A23" s="15"/>
      <c r="B23" s="3"/>
      <c r="C23" s="26" t="s">
        <v>1</v>
      </c>
      <c r="D23" s="23" t="s">
        <v>24</v>
      </c>
      <c r="E23" s="4"/>
      <c r="F23" s="4"/>
      <c r="G23" s="71" t="s">
        <v>62</v>
      </c>
      <c r="H23" s="72"/>
      <c r="I23" s="72"/>
      <c r="J23" s="72"/>
      <c r="K23" s="72"/>
      <c r="L23" s="72"/>
      <c r="M23" s="72"/>
      <c r="N23" s="72"/>
      <c r="O23" s="73"/>
      <c r="P23" s="16"/>
    </row>
    <row r="24" spans="1:16" ht="27" customHeight="1">
      <c r="A24" s="15"/>
      <c r="B24" s="3"/>
      <c r="C24" s="26" t="s">
        <v>1</v>
      </c>
      <c r="D24" s="23" t="s">
        <v>25</v>
      </c>
      <c r="E24" s="4"/>
      <c r="F24" s="4"/>
      <c r="G24" s="71" t="s">
        <v>83</v>
      </c>
      <c r="H24" s="72"/>
      <c r="I24" s="72"/>
      <c r="J24" s="72"/>
      <c r="K24" s="72"/>
      <c r="L24" s="72"/>
      <c r="M24" s="72"/>
      <c r="N24" s="72"/>
      <c r="O24" s="73"/>
      <c r="P24" s="16"/>
    </row>
    <row r="25" spans="1:16" ht="22.5" customHeight="1">
      <c r="A25" s="15"/>
      <c r="B25" s="3"/>
      <c r="C25" s="29"/>
      <c r="D25" s="23" t="s">
        <v>5</v>
      </c>
      <c r="E25" s="4"/>
      <c r="F25" s="4"/>
      <c r="G25" s="71"/>
      <c r="H25" s="72"/>
      <c r="I25" s="72"/>
      <c r="J25" s="72"/>
      <c r="K25" s="72"/>
      <c r="L25" s="72"/>
      <c r="M25" s="72"/>
      <c r="N25" s="72"/>
      <c r="O25" s="73"/>
      <c r="P25" s="16"/>
    </row>
    <row r="26" spans="1:16" ht="30.75" customHeight="1">
      <c r="A26" s="15"/>
      <c r="B26" s="3"/>
      <c r="C26" s="28" t="s">
        <v>1</v>
      </c>
      <c r="D26" s="23" t="s">
        <v>26</v>
      </c>
      <c r="E26" s="4"/>
      <c r="F26" s="4"/>
      <c r="G26" s="71" t="s">
        <v>84</v>
      </c>
      <c r="H26" s="72"/>
      <c r="I26" s="72"/>
      <c r="J26" s="72"/>
      <c r="K26" s="72"/>
      <c r="L26" s="72"/>
      <c r="M26" s="72"/>
      <c r="N26" s="72"/>
      <c r="O26" s="73"/>
      <c r="P26" s="16"/>
    </row>
    <row r="27" spans="1:16" ht="31.5" customHeight="1">
      <c r="A27" s="15"/>
      <c r="B27" s="3"/>
      <c r="C27" s="6"/>
      <c r="D27" s="23" t="s">
        <v>27</v>
      </c>
      <c r="E27" s="4"/>
      <c r="F27" s="4"/>
      <c r="G27" s="84" t="s">
        <v>42</v>
      </c>
      <c r="H27" s="85"/>
      <c r="I27" s="85"/>
      <c r="J27" s="85"/>
      <c r="K27" s="85"/>
      <c r="L27" s="85"/>
      <c r="M27" s="85"/>
      <c r="N27" s="85"/>
      <c r="O27" s="86"/>
      <c r="P27" s="16"/>
    </row>
    <row r="28" spans="1:16" ht="15">
      <c r="A28" s="15"/>
      <c r="B28" s="3"/>
      <c r="C28" s="3"/>
      <c r="D28" s="4"/>
      <c r="E28" s="4"/>
      <c r="F28" s="4"/>
      <c r="G28" s="4"/>
      <c r="H28" s="4"/>
      <c r="I28" s="4"/>
      <c r="J28" s="4"/>
      <c r="K28" s="4"/>
      <c r="L28" s="4"/>
      <c r="M28" s="4"/>
      <c r="N28" s="4"/>
      <c r="O28" s="4"/>
      <c r="P28" s="16"/>
    </row>
    <row r="29" spans="1:16" ht="15">
      <c r="A29" s="15"/>
      <c r="B29" s="78" t="s">
        <v>6</v>
      </c>
      <c r="C29" s="80"/>
      <c r="D29" s="80"/>
      <c r="E29" s="80"/>
      <c r="F29" s="80"/>
      <c r="G29" s="18"/>
      <c r="H29" s="18"/>
      <c r="I29" s="18"/>
      <c r="J29" s="18"/>
      <c r="K29" s="18"/>
      <c r="L29" s="18"/>
      <c r="M29" s="19"/>
      <c r="N29" s="18"/>
      <c r="O29" s="18"/>
      <c r="P29" s="16"/>
    </row>
    <row r="30" spans="1:16" ht="15">
      <c r="A30" s="15"/>
      <c r="B30" s="79" t="s">
        <v>7</v>
      </c>
      <c r="C30" s="80"/>
      <c r="D30" s="80"/>
      <c r="E30" s="80"/>
      <c r="F30" s="80"/>
      <c r="G30" s="80"/>
      <c r="H30" s="80"/>
      <c r="I30" s="80"/>
      <c r="J30" s="80"/>
      <c r="K30" s="80"/>
      <c r="L30" s="80"/>
      <c r="M30" s="80"/>
      <c r="N30" s="80"/>
      <c r="O30" s="19"/>
      <c r="P30" s="16"/>
    </row>
    <row r="31" spans="1:16" ht="15">
      <c r="A31" s="15"/>
      <c r="B31" s="3"/>
      <c r="C31" s="76" t="s">
        <v>8</v>
      </c>
      <c r="D31" s="77"/>
      <c r="E31" s="4"/>
      <c r="F31" s="4"/>
      <c r="G31" s="81" t="s">
        <v>9</v>
      </c>
      <c r="H31" s="82"/>
      <c r="I31" s="82"/>
      <c r="J31" s="82"/>
      <c r="K31" s="82"/>
      <c r="L31" s="82"/>
      <c r="M31" s="82"/>
      <c r="N31" s="82"/>
      <c r="O31" s="83"/>
      <c r="P31" s="16"/>
    </row>
    <row r="32" spans="1:16" ht="8.25" customHeight="1">
      <c r="A32" s="15"/>
      <c r="B32" s="3"/>
      <c r="C32" s="4"/>
      <c r="D32" s="18"/>
      <c r="E32" s="4"/>
      <c r="F32" s="4"/>
      <c r="G32" s="8"/>
      <c r="H32" s="8"/>
      <c r="I32" s="8"/>
      <c r="J32" s="8"/>
      <c r="K32" s="8"/>
      <c r="L32" s="8"/>
      <c r="M32" s="8"/>
      <c r="N32" s="8"/>
      <c r="O32" s="8"/>
      <c r="P32" s="16"/>
    </row>
    <row r="33" spans="1:16" ht="25.5" customHeight="1">
      <c r="A33" s="15"/>
      <c r="B33" s="3"/>
      <c r="C33" s="76" t="s">
        <v>10</v>
      </c>
      <c r="D33" s="77"/>
      <c r="E33" s="77"/>
      <c r="F33" s="77"/>
      <c r="G33" s="77"/>
      <c r="H33" s="77"/>
      <c r="I33" s="77"/>
      <c r="J33" s="77"/>
      <c r="K33" s="77"/>
      <c r="L33" s="77"/>
      <c r="M33" s="22" t="s">
        <v>11</v>
      </c>
      <c r="N33" s="21"/>
      <c r="O33" s="18"/>
      <c r="P33" s="16"/>
    </row>
    <row r="34" spans="1:16" ht="15">
      <c r="A34" s="15"/>
      <c r="B34" s="3"/>
      <c r="C34" s="27" t="s">
        <v>1</v>
      </c>
      <c r="D34" s="76" t="s">
        <v>12</v>
      </c>
      <c r="E34" s="77"/>
      <c r="F34" s="77"/>
      <c r="G34" s="77"/>
      <c r="H34" s="77"/>
      <c r="I34" s="77"/>
      <c r="J34" s="77"/>
      <c r="K34" s="77"/>
      <c r="L34" s="77"/>
      <c r="M34" s="9" t="s">
        <v>43</v>
      </c>
      <c r="N34" s="4"/>
      <c r="O34" s="4"/>
      <c r="P34" s="16"/>
    </row>
    <row r="35" spans="1:16" ht="15">
      <c r="A35" s="15"/>
      <c r="B35" s="3"/>
      <c r="C35" s="27" t="s">
        <v>1</v>
      </c>
      <c r="D35" s="76" t="s">
        <v>13</v>
      </c>
      <c r="E35" s="77"/>
      <c r="F35" s="77"/>
      <c r="G35" s="77"/>
      <c r="H35" s="77"/>
      <c r="I35" s="77"/>
      <c r="J35" s="77"/>
      <c r="K35" s="77"/>
      <c r="L35" s="77"/>
      <c r="M35" s="10" t="s">
        <v>43</v>
      </c>
      <c r="N35" s="4"/>
      <c r="O35" s="4"/>
      <c r="P35" s="16"/>
    </row>
    <row r="36" spans="1:16" ht="15">
      <c r="A36" s="15"/>
      <c r="B36" s="3"/>
      <c r="C36" s="27" t="s">
        <v>1</v>
      </c>
      <c r="D36" s="76" t="s">
        <v>14</v>
      </c>
      <c r="E36" s="77"/>
      <c r="F36" s="77"/>
      <c r="G36" s="77"/>
      <c r="H36" s="77"/>
      <c r="I36" s="77"/>
      <c r="J36" s="77"/>
      <c r="K36" s="77"/>
      <c r="L36" s="77"/>
      <c r="M36" s="11" t="s">
        <v>43</v>
      </c>
      <c r="N36" s="4"/>
      <c r="O36" s="4"/>
      <c r="P36" s="16"/>
    </row>
    <row r="37" spans="1:16" ht="15">
      <c r="A37" s="15"/>
      <c r="B37" s="3"/>
      <c r="C37" s="3"/>
      <c r="D37" s="4"/>
      <c r="E37" s="4"/>
      <c r="F37" s="4"/>
      <c r="G37" s="4"/>
      <c r="H37" s="4"/>
      <c r="I37" s="4"/>
      <c r="J37" s="4"/>
      <c r="K37" s="4"/>
      <c r="L37" s="4"/>
      <c r="M37" s="4"/>
      <c r="N37" s="4"/>
      <c r="O37" s="4"/>
      <c r="P37" s="16"/>
    </row>
    <row r="38" spans="1:16" ht="15">
      <c r="A38" s="15"/>
      <c r="B38" s="78" t="s">
        <v>15</v>
      </c>
      <c r="C38" s="77"/>
      <c r="D38" s="77"/>
      <c r="E38" s="77"/>
      <c r="F38" s="77"/>
      <c r="G38" s="77"/>
      <c r="H38" s="77"/>
      <c r="I38" s="77"/>
      <c r="J38" s="77"/>
      <c r="K38" s="77"/>
      <c r="L38" s="77"/>
      <c r="M38" s="77"/>
      <c r="N38" s="77"/>
      <c r="O38" s="77"/>
      <c r="P38" s="16"/>
    </row>
    <row r="39" spans="1:16" ht="15">
      <c r="A39" s="15"/>
      <c r="B39" s="76" t="s">
        <v>16</v>
      </c>
      <c r="C39" s="76"/>
      <c r="D39" s="76"/>
      <c r="E39" s="76"/>
      <c r="F39" s="76"/>
      <c r="G39" s="76"/>
      <c r="H39" s="76"/>
      <c r="I39" s="76"/>
      <c r="J39" s="76"/>
      <c r="K39" s="76"/>
      <c r="L39" s="76"/>
      <c r="M39" s="76"/>
      <c r="N39" s="76"/>
      <c r="O39" s="76"/>
      <c r="P39" s="16"/>
    </row>
    <row r="40" spans="1:16" ht="15">
      <c r="A40" s="15"/>
      <c r="B40" s="37"/>
      <c r="C40" s="37"/>
      <c r="D40" s="36"/>
      <c r="E40" s="36"/>
      <c r="F40" s="36"/>
      <c r="G40" s="36"/>
      <c r="H40" s="36"/>
      <c r="I40" s="36"/>
      <c r="J40" s="36"/>
      <c r="K40" s="36"/>
      <c r="L40" s="36"/>
      <c r="M40" s="36"/>
      <c r="N40" s="36"/>
      <c r="O40" s="36"/>
      <c r="P40" s="16"/>
    </row>
    <row r="41" spans="1:16" ht="40.5" customHeight="1">
      <c r="A41" s="15"/>
      <c r="B41" s="37"/>
      <c r="C41" s="27" t="s">
        <v>1</v>
      </c>
      <c r="D41" s="36" t="s">
        <v>40</v>
      </c>
      <c r="E41" s="36"/>
      <c r="F41" s="36"/>
      <c r="G41" s="68" t="s">
        <v>85</v>
      </c>
      <c r="H41" s="69"/>
      <c r="I41" s="69"/>
      <c r="J41" s="69"/>
      <c r="K41" s="69"/>
      <c r="L41" s="69"/>
      <c r="M41" s="69"/>
      <c r="N41" s="69"/>
      <c r="O41" s="70"/>
      <c r="P41" s="16"/>
    </row>
    <row r="42" spans="1:16" ht="37.5" customHeight="1">
      <c r="A42" s="15"/>
      <c r="B42" s="37"/>
      <c r="C42" s="27" t="s">
        <v>1</v>
      </c>
      <c r="D42" s="36" t="s">
        <v>39</v>
      </c>
      <c r="E42" s="36"/>
      <c r="F42" s="36"/>
      <c r="G42" s="71" t="s">
        <v>63</v>
      </c>
      <c r="H42" s="72"/>
      <c r="I42" s="72"/>
      <c r="J42" s="72"/>
      <c r="K42" s="72"/>
      <c r="L42" s="72"/>
      <c r="M42" s="72"/>
      <c r="N42" s="72"/>
      <c r="O42" s="73"/>
      <c r="P42" s="16"/>
    </row>
    <row r="43" spans="1:16" ht="30" customHeight="1">
      <c r="A43" s="15"/>
      <c r="B43" s="37"/>
      <c r="C43" s="27" t="s">
        <v>1</v>
      </c>
      <c r="D43" s="36" t="s">
        <v>38</v>
      </c>
      <c r="E43" s="36"/>
      <c r="F43" s="36"/>
      <c r="G43" s="62" t="s">
        <v>68</v>
      </c>
      <c r="H43" s="74"/>
      <c r="I43" s="74"/>
      <c r="J43" s="74"/>
      <c r="K43" s="74"/>
      <c r="L43" s="74"/>
      <c r="M43" s="74"/>
      <c r="N43" s="74"/>
      <c r="O43" s="75"/>
      <c r="P43" s="16"/>
    </row>
    <row r="44" spans="1:16" ht="30" customHeight="1">
      <c r="A44" s="15"/>
      <c r="B44" s="37"/>
      <c r="C44" s="27" t="s">
        <v>1</v>
      </c>
      <c r="D44" s="24" t="s">
        <v>37</v>
      </c>
      <c r="E44" s="36"/>
      <c r="F44" s="36"/>
      <c r="G44" s="71" t="s">
        <v>86</v>
      </c>
      <c r="H44" s="72"/>
      <c r="I44" s="72"/>
      <c r="J44" s="72"/>
      <c r="K44" s="72"/>
      <c r="L44" s="72"/>
      <c r="M44" s="72"/>
      <c r="N44" s="72"/>
      <c r="O44" s="73"/>
      <c r="P44" s="16"/>
    </row>
    <row r="45" spans="1:16" ht="71.25" customHeight="1">
      <c r="A45" s="15"/>
      <c r="B45" s="37"/>
      <c r="C45" s="27" t="s">
        <v>1</v>
      </c>
      <c r="D45" s="36" t="s">
        <v>35</v>
      </c>
      <c r="E45" s="36"/>
      <c r="F45" s="36"/>
      <c r="G45" s="62" t="s">
        <v>87</v>
      </c>
      <c r="H45" s="74"/>
      <c r="I45" s="74"/>
      <c r="J45" s="74"/>
      <c r="K45" s="74"/>
      <c r="L45" s="74"/>
      <c r="M45" s="74"/>
      <c r="N45" s="74"/>
      <c r="O45" s="75"/>
      <c r="P45" s="16"/>
    </row>
    <row r="46" spans="1:16" ht="90.75" customHeight="1">
      <c r="A46" s="15"/>
      <c r="B46" s="38"/>
      <c r="C46" s="27" t="s">
        <v>23</v>
      </c>
      <c r="D46" s="36" t="s">
        <v>36</v>
      </c>
      <c r="E46" s="36"/>
      <c r="F46" s="36"/>
      <c r="G46" s="65"/>
      <c r="H46" s="66"/>
      <c r="I46" s="66"/>
      <c r="J46" s="66"/>
      <c r="K46" s="66"/>
      <c r="L46" s="66"/>
      <c r="M46" s="66"/>
      <c r="N46" s="66"/>
      <c r="O46" s="67"/>
      <c r="P46" s="16"/>
    </row>
    <row r="47" spans="1:16" ht="15">
      <c r="A47" s="15"/>
      <c r="B47" s="37"/>
      <c r="C47" s="37"/>
      <c r="D47" s="36"/>
      <c r="E47" s="36"/>
      <c r="F47" s="36"/>
      <c r="G47" s="36"/>
      <c r="H47" s="36"/>
      <c r="I47" s="36"/>
      <c r="J47" s="36"/>
      <c r="K47" s="36"/>
      <c r="L47" s="36"/>
      <c r="M47" s="36"/>
      <c r="N47" s="36"/>
      <c r="O47" s="36"/>
      <c r="P47" s="16"/>
    </row>
    <row r="48" spans="1:16" ht="20.25">
      <c r="A48" s="15"/>
      <c r="B48" s="37"/>
      <c r="C48" s="27" t="s">
        <v>1</v>
      </c>
      <c r="D48" s="36" t="s">
        <v>40</v>
      </c>
      <c r="E48" s="36"/>
      <c r="F48" s="36"/>
      <c r="G48" s="68" t="s">
        <v>88</v>
      </c>
      <c r="H48" s="69"/>
      <c r="I48" s="69"/>
      <c r="J48" s="69"/>
      <c r="K48" s="69"/>
      <c r="L48" s="69"/>
      <c r="M48" s="69"/>
      <c r="N48" s="69"/>
      <c r="O48" s="70"/>
      <c r="P48" s="16"/>
    </row>
    <row r="49" spans="1:16" ht="29.25">
      <c r="A49" s="15"/>
      <c r="B49" s="37"/>
      <c r="C49" s="27" t="s">
        <v>1</v>
      </c>
      <c r="D49" s="36" t="s">
        <v>39</v>
      </c>
      <c r="E49" s="36"/>
      <c r="F49" s="36"/>
      <c r="G49" s="71" t="s">
        <v>89</v>
      </c>
      <c r="H49" s="72"/>
      <c r="I49" s="72"/>
      <c r="J49" s="72"/>
      <c r="K49" s="72"/>
      <c r="L49" s="72"/>
      <c r="M49" s="72"/>
      <c r="N49" s="72"/>
      <c r="O49" s="73"/>
      <c r="P49" s="16"/>
    </row>
    <row r="50" spans="1:16" ht="20.25">
      <c r="A50" s="15"/>
      <c r="B50" s="37"/>
      <c r="C50" s="27" t="s">
        <v>1</v>
      </c>
      <c r="D50" s="36" t="s">
        <v>38</v>
      </c>
      <c r="E50" s="36"/>
      <c r="F50" s="36"/>
      <c r="G50" s="62" t="s">
        <v>90</v>
      </c>
      <c r="H50" s="63"/>
      <c r="I50" s="63"/>
      <c r="J50" s="63"/>
      <c r="K50" s="63"/>
      <c r="L50" s="63"/>
      <c r="M50" s="63"/>
      <c r="N50" s="63"/>
      <c r="O50" s="64"/>
      <c r="P50" s="16"/>
    </row>
    <row r="51" spans="1:16" ht="20.25">
      <c r="A51" s="15"/>
      <c r="B51" s="37"/>
      <c r="C51" s="27" t="s">
        <v>1</v>
      </c>
      <c r="D51" s="24" t="s">
        <v>37</v>
      </c>
      <c r="E51" s="36"/>
      <c r="F51" s="36"/>
      <c r="G51" s="71" t="s">
        <v>91</v>
      </c>
      <c r="H51" s="72"/>
      <c r="I51" s="72"/>
      <c r="J51" s="72"/>
      <c r="K51" s="72"/>
      <c r="L51" s="72"/>
      <c r="M51" s="72"/>
      <c r="N51" s="72"/>
      <c r="O51" s="73"/>
      <c r="P51" s="16"/>
    </row>
    <row r="52" spans="1:16" ht="56.25">
      <c r="A52" s="15"/>
      <c r="B52" s="37"/>
      <c r="C52" s="27" t="s">
        <v>1</v>
      </c>
      <c r="D52" s="36" t="s">
        <v>35</v>
      </c>
      <c r="E52" s="36"/>
      <c r="F52" s="36"/>
      <c r="G52" s="62" t="s">
        <v>92</v>
      </c>
      <c r="H52" s="63"/>
      <c r="I52" s="63"/>
      <c r="J52" s="63"/>
      <c r="K52" s="63"/>
      <c r="L52" s="63"/>
      <c r="M52" s="63"/>
      <c r="N52" s="63"/>
      <c r="O52" s="64"/>
      <c r="P52" s="16"/>
    </row>
    <row r="53" spans="1:16" ht="56.25">
      <c r="A53" s="15"/>
      <c r="B53" s="38"/>
      <c r="C53" s="27" t="s">
        <v>23</v>
      </c>
      <c r="D53" s="36" t="s">
        <v>36</v>
      </c>
      <c r="E53" s="36"/>
      <c r="F53" s="36"/>
      <c r="G53" s="65"/>
      <c r="H53" s="66"/>
      <c r="I53" s="66"/>
      <c r="J53" s="66"/>
      <c r="K53" s="66"/>
      <c r="L53" s="66"/>
      <c r="M53" s="66"/>
      <c r="N53" s="66"/>
      <c r="O53" s="67"/>
      <c r="P53" s="16"/>
    </row>
    <row r="54" spans="1:16" ht="15">
      <c r="A54" s="15"/>
      <c r="B54" s="37"/>
      <c r="C54" s="37"/>
      <c r="D54" s="36"/>
      <c r="E54" s="36"/>
      <c r="F54" s="36"/>
      <c r="G54" s="36"/>
      <c r="H54" s="36"/>
      <c r="I54" s="36"/>
      <c r="J54" s="36"/>
      <c r="K54" s="36"/>
      <c r="L54" s="36"/>
      <c r="M54" s="36"/>
      <c r="N54" s="36"/>
      <c r="O54" s="36"/>
      <c r="P54" s="16"/>
    </row>
    <row r="55" spans="1:16" ht="15">
      <c r="A55" s="15"/>
      <c r="B55" s="34"/>
      <c r="C55" s="34"/>
      <c r="D55" s="33"/>
      <c r="E55" s="33"/>
      <c r="F55" s="33"/>
      <c r="G55" s="33"/>
      <c r="H55" s="33"/>
      <c r="I55" s="33"/>
      <c r="J55" s="33"/>
      <c r="K55" s="33"/>
      <c r="L55" s="33"/>
      <c r="M55" s="33"/>
      <c r="N55" s="33"/>
      <c r="O55" s="33"/>
      <c r="P55" s="16"/>
    </row>
  </sheetData>
  <sheetProtection/>
  <mergeCells count="47">
    <mergeCell ref="B2:O2"/>
    <mergeCell ref="B3:O3"/>
    <mergeCell ref="J4:O4"/>
    <mergeCell ref="B5:H5"/>
    <mergeCell ref="J5:O5"/>
    <mergeCell ref="G18:O18"/>
    <mergeCell ref="G19:O19"/>
    <mergeCell ref="G20:O20"/>
    <mergeCell ref="G21:O21"/>
    <mergeCell ref="B7:O7"/>
    <mergeCell ref="G8:O8"/>
    <mergeCell ref="G9:O9"/>
    <mergeCell ref="G10:O10"/>
    <mergeCell ref="G11:O11"/>
    <mergeCell ref="G12:O12"/>
    <mergeCell ref="G13:O13"/>
    <mergeCell ref="G14:O14"/>
    <mergeCell ref="G15:O15"/>
    <mergeCell ref="B17:D17"/>
    <mergeCell ref="B30:N30"/>
    <mergeCell ref="C31:D31"/>
    <mergeCell ref="G31:O31"/>
    <mergeCell ref="G22:O22"/>
    <mergeCell ref="G23:O23"/>
    <mergeCell ref="G24:O24"/>
    <mergeCell ref="G25:O25"/>
    <mergeCell ref="G26:O26"/>
    <mergeCell ref="G27:O27"/>
    <mergeCell ref="B29:F29"/>
    <mergeCell ref="B39:O39"/>
    <mergeCell ref="C33:L33"/>
    <mergeCell ref="D34:L34"/>
    <mergeCell ref="D35:L35"/>
    <mergeCell ref="D36:L36"/>
    <mergeCell ref="B38:O38"/>
    <mergeCell ref="G41:O41"/>
    <mergeCell ref="G42:O42"/>
    <mergeCell ref="G43:O43"/>
    <mergeCell ref="G44:O44"/>
    <mergeCell ref="G45:O45"/>
    <mergeCell ref="G52:O52"/>
    <mergeCell ref="G53:O53"/>
    <mergeCell ref="G46:O46"/>
    <mergeCell ref="G48:O48"/>
    <mergeCell ref="G49:O49"/>
    <mergeCell ref="G50:O50"/>
    <mergeCell ref="G51:O51"/>
  </mergeCells>
  <hyperlinks>
    <hyperlink ref="G43" r:id="rId1" display="https://ec.europa.eu/energy/en/topics/energy-efficiency/energy-efficiency-directive"/>
    <hyperlink ref="G45" r:id="rId2" display="http://eur-lex.europa.eu/legal-content/EN/TXT/PDF/?uri=CELEX:32012L0027&amp;from=EN"/>
    <hyperlink ref="G50" r:id="rId3" display="https://ec.europa.eu/energy/en/topics/renewable-energy"/>
    <hyperlink ref="G52" r:id="rId4" display="https://ec.europa.eu/energy/node/71"/>
  </hyperlinks>
  <printOptions/>
  <pageMargins left="0.7" right="0.7" top="0.75" bottom="0.75" header="0.3" footer="0.3"/>
  <pageSetup horizontalDpi="600" verticalDpi="600" orientation="portrait" paperSize="9" scale="54" r:id="rId5"/>
  <rowBreaks count="1" manualBreakCount="1">
    <brk id="37" max="15" man="1"/>
  </rowBreaks>
</worksheet>
</file>

<file path=xl/worksheets/sheet2.xml><?xml version="1.0" encoding="utf-8"?>
<worksheet xmlns="http://schemas.openxmlformats.org/spreadsheetml/2006/main" xmlns:r="http://schemas.openxmlformats.org/officeDocument/2006/relationships">
  <dimension ref="B1:E34"/>
  <sheetViews>
    <sheetView zoomScalePageLayoutView="0" workbookViewId="0" topLeftCell="A10">
      <selection activeCell="D35" sqref="D35"/>
    </sheetView>
  </sheetViews>
  <sheetFormatPr defaultColWidth="9.140625" defaultRowHeight="15"/>
  <cols>
    <col min="1" max="1" width="9.140625" style="0" customWidth="1"/>
    <col min="2" max="2" width="14.7109375" style="0" bestFit="1" customWidth="1"/>
    <col min="3" max="5" width="21.00390625" style="0" customWidth="1"/>
  </cols>
  <sheetData>
    <row r="1" spans="2:5" ht="15">
      <c r="B1" s="41"/>
      <c r="C1" s="42"/>
      <c r="D1" s="42"/>
      <c r="E1" s="40"/>
    </row>
    <row r="2" spans="2:5" ht="15">
      <c r="B2" s="41"/>
      <c r="C2" s="42"/>
      <c r="D2" s="42"/>
      <c r="E2" s="40"/>
    </row>
    <row r="3" spans="2:5" ht="15">
      <c r="B3" s="41"/>
      <c r="C3" s="42"/>
      <c r="D3" s="42"/>
      <c r="E3" s="40"/>
    </row>
    <row r="4" spans="2:5" ht="15">
      <c r="B4" s="41"/>
      <c r="C4" s="43"/>
      <c r="D4" s="42"/>
      <c r="E4" s="40"/>
    </row>
    <row r="5" ht="15">
      <c r="B5" s="41"/>
    </row>
    <row r="6" ht="15">
      <c r="B6" s="41"/>
    </row>
    <row r="7" ht="15">
      <c r="B7" s="41"/>
    </row>
    <row r="8" ht="15">
      <c r="B8" s="41"/>
    </row>
    <row r="9" ht="15">
      <c r="B9" s="41"/>
    </row>
    <row r="10" ht="15">
      <c r="B10" s="41"/>
    </row>
    <row r="11" ht="15">
      <c r="B11" s="41"/>
    </row>
    <row r="12" ht="15">
      <c r="B12" s="41"/>
    </row>
    <row r="13" ht="15">
      <c r="B13" s="41"/>
    </row>
    <row r="14" ht="15">
      <c r="B14" s="41"/>
    </row>
    <row r="15" spans="2:5" ht="15">
      <c r="B15" s="41"/>
      <c r="C15" s="42"/>
      <c r="D15" s="42"/>
      <c r="E15" s="40"/>
    </row>
    <row r="16" spans="2:5" ht="15">
      <c r="B16" s="41"/>
      <c r="C16" s="42"/>
      <c r="D16" s="42"/>
      <c r="E16" s="40"/>
    </row>
    <row r="17" spans="2:5" ht="15">
      <c r="B17" s="41"/>
      <c r="C17" s="42"/>
      <c r="D17" s="42"/>
      <c r="E17" s="40"/>
    </row>
    <row r="18" spans="2:5" ht="15">
      <c r="B18" s="41"/>
      <c r="C18" s="42"/>
      <c r="D18" s="42"/>
      <c r="E18" s="40"/>
    </row>
    <row r="19" spans="2:5" ht="15">
      <c r="B19" s="41"/>
      <c r="C19" s="42"/>
      <c r="D19" s="42"/>
      <c r="E19" s="40"/>
    </row>
    <row r="20" spans="2:5" ht="15">
      <c r="B20" s="41"/>
      <c r="C20" s="44"/>
      <c r="D20" s="42"/>
      <c r="E20" s="40"/>
    </row>
    <row r="21" spans="2:5" ht="15">
      <c r="B21" s="41"/>
      <c r="C21" s="42"/>
      <c r="D21" s="42"/>
      <c r="E21" s="40"/>
    </row>
    <row r="22" spans="2:5" ht="15">
      <c r="B22" s="41"/>
      <c r="C22" s="42"/>
      <c r="D22" s="42"/>
      <c r="E22" s="40"/>
    </row>
    <row r="23" spans="2:5" ht="15">
      <c r="B23" s="41"/>
      <c r="C23" s="42"/>
      <c r="D23" s="42"/>
      <c r="E23" s="40"/>
    </row>
    <row r="24" spans="2:5" ht="15">
      <c r="B24" s="41"/>
      <c r="C24" s="42"/>
      <c r="D24" s="42"/>
      <c r="E24" s="40"/>
    </row>
    <row r="25" spans="2:5" ht="15">
      <c r="B25" s="41"/>
      <c r="C25" s="42"/>
      <c r="D25" s="42"/>
      <c r="E25" s="40"/>
    </row>
    <row r="26" spans="2:5" ht="15">
      <c r="B26" s="41"/>
      <c r="C26" s="42"/>
      <c r="D26" s="42"/>
      <c r="E26" s="40"/>
    </row>
    <row r="27" spans="2:5" ht="15">
      <c r="B27" s="41"/>
      <c r="C27" s="42"/>
      <c r="D27" s="42"/>
      <c r="E27" s="40"/>
    </row>
    <row r="28" spans="2:5" ht="15">
      <c r="B28" s="41"/>
      <c r="C28" s="42"/>
      <c r="D28" s="42"/>
      <c r="E28" s="40"/>
    </row>
    <row r="29" spans="2:5" ht="15">
      <c r="B29" s="41"/>
      <c r="C29" s="42"/>
      <c r="D29" s="42"/>
      <c r="E29" s="40"/>
    </row>
    <row r="30" spans="2:5" ht="15">
      <c r="B30" s="41"/>
      <c r="C30" s="42"/>
      <c r="D30" s="42"/>
      <c r="E30" s="40"/>
    </row>
    <row r="31" spans="2:5" ht="15">
      <c r="B31" s="41"/>
      <c r="C31" s="42"/>
      <c r="D31" s="42"/>
      <c r="E31" s="40"/>
    </row>
    <row r="32" spans="2:5" ht="15">
      <c r="B32" s="45"/>
      <c r="C32" s="45"/>
      <c r="D32" s="45"/>
      <c r="E32" s="40"/>
    </row>
    <row r="33" spans="2:5" ht="15">
      <c r="B33" s="57"/>
      <c r="C33" s="58"/>
      <c r="D33" s="58"/>
      <c r="E33" s="59"/>
    </row>
    <row r="34" spans="2:5" ht="15">
      <c r="B34" s="60"/>
      <c r="C34" s="61"/>
      <c r="D34" s="61"/>
      <c r="E34" s="59"/>
    </row>
  </sheetData>
  <sheetProtection/>
  <conditionalFormatting sqref="C23:C31 C34 C1:C4 C15:C21">
    <cfRule type="dataBar" priority="6" dxfId="0">
      <dataBar minLength="0" maxLength="100">
        <cfvo type="min"/>
        <cfvo type="max"/>
        <color rgb="FF638EC6"/>
      </dataBar>
      <extLst>
        <ext xmlns:x14="http://schemas.microsoft.com/office/spreadsheetml/2009/9/main" uri="{B025F937-C7B1-47D3-B67F-A62EFF666E3E}">
          <x14:id>{46b9d950-72af-41c8-8d0f-640197c9a5b9}</x14:id>
        </ext>
      </extLst>
    </cfRule>
  </conditionalFormatting>
  <conditionalFormatting sqref="C33">
    <cfRule type="dataBar" priority="5" dxfId="0">
      <dataBar minLength="0" maxLength="100">
        <cfvo type="min"/>
        <cfvo type="max"/>
        <color rgb="FF638EC6"/>
      </dataBar>
      <extLst>
        <ext xmlns:x14="http://schemas.microsoft.com/office/spreadsheetml/2009/9/main" uri="{B025F937-C7B1-47D3-B67F-A62EFF666E3E}">
          <x14:id>{6ef0cff9-7067-4afe-b44c-4d7b86cd4fe8}</x14:id>
        </ext>
      </extLst>
    </cfRule>
  </conditionalFormatting>
  <conditionalFormatting sqref="D23:D31 D34 D1:D4 D15:D21">
    <cfRule type="dataBar" priority="4" dxfId="0">
      <dataBar minLength="0" maxLength="100">
        <cfvo type="min"/>
        <cfvo type="max"/>
        <color rgb="FF638EC6"/>
      </dataBar>
      <extLst>
        <ext xmlns:x14="http://schemas.microsoft.com/office/spreadsheetml/2009/9/main" uri="{B025F937-C7B1-47D3-B67F-A62EFF666E3E}">
          <x14:id>{575a71a8-33f7-4094-9776-ecddc174ff95}</x14:id>
        </ext>
      </extLst>
    </cfRule>
  </conditionalFormatting>
  <conditionalFormatting sqref="D33">
    <cfRule type="dataBar" priority="3" dxfId="0">
      <dataBar minLength="0" maxLength="100">
        <cfvo type="min"/>
        <cfvo type="max"/>
        <color rgb="FF638EC6"/>
      </dataBar>
      <extLst>
        <ext xmlns:x14="http://schemas.microsoft.com/office/spreadsheetml/2009/9/main" uri="{B025F937-C7B1-47D3-B67F-A62EFF666E3E}">
          <x14:id>{e16b307b-4c5e-465f-a390-141d8fef1001}</x14:id>
        </ext>
      </extLst>
    </cfRule>
  </conditionalFormatting>
  <conditionalFormatting sqref="E1:E4 E34 E15:E32">
    <cfRule type="dataBar" priority="2" dxfId="0">
      <dataBar minLength="0" maxLength="100">
        <cfvo type="min"/>
        <cfvo type="max"/>
        <color rgb="FF638EC6"/>
      </dataBar>
      <extLst>
        <ext xmlns:x14="http://schemas.microsoft.com/office/spreadsheetml/2009/9/main" uri="{B025F937-C7B1-47D3-B67F-A62EFF666E3E}">
          <x14:id>{3755fce5-15fb-4be1-aa46-4f9becfbd47d}</x14:id>
        </ext>
      </extLst>
    </cfRule>
  </conditionalFormatting>
  <conditionalFormatting sqref="E33">
    <cfRule type="dataBar" priority="1" dxfId="0">
      <dataBar minLength="0" maxLength="100">
        <cfvo type="min"/>
        <cfvo type="max"/>
        <color rgb="FF638EC6"/>
      </dataBar>
      <extLst>
        <ext xmlns:x14="http://schemas.microsoft.com/office/spreadsheetml/2009/9/main" uri="{B025F937-C7B1-47D3-B67F-A62EFF666E3E}">
          <x14:id>{c8231a90-6134-496a-86ab-bb4439416534}</x14:id>
        </ext>
      </extLst>
    </cfRule>
  </conditionalFormatting>
  <printOptions/>
  <pageMargins left="0.7" right="0.7" top="0.75" bottom="0.75" header="0.3" footer="0.3"/>
  <pageSetup horizontalDpi="600" verticalDpi="6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dataBar" id="{46b9d950-72af-41c8-8d0f-640197c9a5b9}">
            <x14:dataBar minLength="0" maxLength="100" gradient="0">
              <x14:cfvo type="min"/>
              <x14:cfvo type="max"/>
              <x14:negativeFillColor rgb="FFFF0000"/>
              <x14:axisColor rgb="FF000000"/>
            </x14:dataBar>
            <x14:dxf>
              <border/>
            </x14:dxf>
          </x14:cfRule>
          <xm:sqref>C23:C31 C34 C1:C4 C15:C21</xm:sqref>
        </x14:conditionalFormatting>
        <x14:conditionalFormatting xmlns:xm="http://schemas.microsoft.com/office/excel/2006/main">
          <x14:cfRule type="dataBar" id="{6ef0cff9-7067-4afe-b44c-4d7b86cd4fe8}">
            <x14:dataBar minLength="0" maxLength="100" gradient="0">
              <x14:cfvo type="min"/>
              <x14:cfvo type="max"/>
              <x14:negativeFillColor rgb="FFFF0000"/>
              <x14:axisColor rgb="FF000000"/>
            </x14:dataBar>
            <x14:dxf/>
          </x14:cfRule>
          <xm:sqref>C33</xm:sqref>
        </x14:conditionalFormatting>
        <x14:conditionalFormatting xmlns:xm="http://schemas.microsoft.com/office/excel/2006/main">
          <x14:cfRule type="dataBar" id="{575a71a8-33f7-4094-9776-ecddc174ff95}">
            <x14:dataBar minLength="0" maxLength="100" gradient="0">
              <x14:cfvo type="min"/>
              <x14:cfvo type="max"/>
              <x14:negativeFillColor rgb="FFFF0000"/>
              <x14:axisColor rgb="FF000000"/>
            </x14:dataBar>
            <x14:dxf/>
          </x14:cfRule>
          <xm:sqref>D23:D31 D34 D1:D4 D15:D21</xm:sqref>
        </x14:conditionalFormatting>
        <x14:conditionalFormatting xmlns:xm="http://schemas.microsoft.com/office/excel/2006/main">
          <x14:cfRule type="dataBar" id="{e16b307b-4c5e-465f-a390-141d8fef1001}">
            <x14:dataBar minLength="0" maxLength="100" gradient="0">
              <x14:cfvo type="min"/>
              <x14:cfvo type="max"/>
              <x14:negativeFillColor rgb="FFFF0000"/>
              <x14:axisColor rgb="FF000000"/>
            </x14:dataBar>
            <x14:dxf/>
          </x14:cfRule>
          <xm:sqref>D33</xm:sqref>
        </x14:conditionalFormatting>
        <x14:conditionalFormatting xmlns:xm="http://schemas.microsoft.com/office/excel/2006/main">
          <x14:cfRule type="dataBar" id="{3755fce5-15fb-4be1-aa46-4f9becfbd47d}">
            <x14:dataBar minLength="0" maxLength="100" gradient="0">
              <x14:cfvo type="min"/>
              <x14:cfvo type="max"/>
              <x14:negativeFillColor rgb="FFFF0000"/>
              <x14:axisColor rgb="FF000000"/>
            </x14:dataBar>
            <x14:dxf/>
          </x14:cfRule>
          <xm:sqref>E1:E4 E34 E15:E32</xm:sqref>
        </x14:conditionalFormatting>
        <x14:conditionalFormatting xmlns:xm="http://schemas.microsoft.com/office/excel/2006/main">
          <x14:cfRule type="dataBar" id="{c8231a90-6134-496a-86ab-bb4439416534}">
            <x14:dataBar minLength="0" maxLength="100" gradient="0">
              <x14:cfvo type="min"/>
              <x14:cfvo type="max"/>
              <x14:negativeFillColor rgb="FFFF0000"/>
              <x14:axisColor rgb="FF000000"/>
            </x14:dataBar>
            <x14:dxf/>
          </x14:cfRule>
          <xm:sqref>E33</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B2:I24"/>
  <sheetViews>
    <sheetView zoomScale="70" zoomScaleNormal="70" zoomScalePageLayoutView="0" workbookViewId="0" topLeftCell="A1">
      <selection activeCell="E41" sqref="E41"/>
    </sheetView>
  </sheetViews>
  <sheetFormatPr defaultColWidth="9.140625" defaultRowHeight="15"/>
  <cols>
    <col min="1" max="1" width="9.140625" style="47" customWidth="1"/>
    <col min="2" max="2" width="17.7109375" style="47" bestFit="1" customWidth="1"/>
    <col min="3" max="16384" width="9.140625" style="47" customWidth="1"/>
  </cols>
  <sheetData>
    <row r="2" ht="15">
      <c r="B2" s="48" t="s">
        <v>72</v>
      </c>
    </row>
    <row r="3" spans="2:9" ht="51">
      <c r="B3" s="35" t="s">
        <v>44</v>
      </c>
      <c r="C3" s="35" t="s">
        <v>45</v>
      </c>
      <c r="D3" s="35" t="s">
        <v>73</v>
      </c>
      <c r="E3" s="35" t="s">
        <v>74</v>
      </c>
      <c r="F3" s="35" t="s">
        <v>75</v>
      </c>
      <c r="G3" s="35" t="s">
        <v>76</v>
      </c>
      <c r="H3" s="35" t="s">
        <v>77</v>
      </c>
      <c r="I3" s="35" t="s">
        <v>78</v>
      </c>
    </row>
    <row r="4" spans="2:9" ht="15">
      <c r="B4" s="39" t="s">
        <v>54</v>
      </c>
      <c r="C4" s="39" t="s">
        <v>66</v>
      </c>
      <c r="D4" s="39"/>
      <c r="E4" s="39"/>
      <c r="F4" s="46">
        <v>276.6</v>
      </c>
      <c r="G4" s="39"/>
      <c r="H4" s="39"/>
      <c r="I4" s="46">
        <v>194.3</v>
      </c>
    </row>
    <row r="5" spans="2:9" ht="15">
      <c r="B5" s="39" t="s">
        <v>51</v>
      </c>
      <c r="C5" s="39" t="s">
        <v>66</v>
      </c>
      <c r="D5" s="39"/>
      <c r="E5" s="39"/>
      <c r="F5" s="46">
        <v>219.9</v>
      </c>
      <c r="G5" s="39"/>
      <c r="H5" s="39"/>
      <c r="I5" s="46">
        <v>131.4</v>
      </c>
    </row>
    <row r="6" spans="2:9" ht="15">
      <c r="B6" s="39" t="s">
        <v>60</v>
      </c>
      <c r="C6" s="39" t="s">
        <v>66</v>
      </c>
      <c r="D6" s="39"/>
      <c r="E6" s="39"/>
      <c r="F6" s="46">
        <v>179.6</v>
      </c>
      <c r="G6" s="39"/>
      <c r="H6" s="39"/>
      <c r="I6" s="46">
        <v>132.2</v>
      </c>
    </row>
    <row r="7" spans="2:9" ht="15">
      <c r="B7" s="39" t="s">
        <v>56</v>
      </c>
      <c r="C7" s="39" t="s">
        <v>66</v>
      </c>
      <c r="D7" s="39"/>
      <c r="E7" s="39"/>
      <c r="F7" s="46">
        <v>158</v>
      </c>
      <c r="G7" s="39"/>
      <c r="H7" s="39"/>
      <c r="I7" s="46">
        <v>124</v>
      </c>
    </row>
    <row r="8" spans="2:9" ht="15">
      <c r="B8" s="39" t="s">
        <v>52</v>
      </c>
      <c r="C8" s="39" t="s">
        <v>66</v>
      </c>
      <c r="D8" s="39"/>
      <c r="E8" s="39"/>
      <c r="F8" s="46">
        <v>122.58</v>
      </c>
      <c r="G8" s="39"/>
      <c r="H8" s="39"/>
      <c r="I8" s="46">
        <v>87.236</v>
      </c>
    </row>
    <row r="9" spans="2:9" ht="15">
      <c r="B9" s="39" t="s">
        <v>55</v>
      </c>
      <c r="C9" s="39" t="s">
        <v>66</v>
      </c>
      <c r="D9" s="39"/>
      <c r="E9" s="39"/>
      <c r="F9" s="46">
        <v>96.4</v>
      </c>
      <c r="G9" s="39"/>
      <c r="H9" s="39"/>
      <c r="I9" s="46">
        <v>71.6</v>
      </c>
    </row>
    <row r="10" spans="2:9" ht="15">
      <c r="B10" s="49" t="s">
        <v>59</v>
      </c>
      <c r="C10" s="39" t="s">
        <v>66</v>
      </c>
      <c r="D10" s="39"/>
      <c r="E10" s="49"/>
      <c r="F10" s="46">
        <v>58.2306</v>
      </c>
      <c r="G10" s="39"/>
      <c r="H10" s="49"/>
      <c r="I10" s="46">
        <v>52.2</v>
      </c>
    </row>
    <row r="11" spans="2:9" ht="15">
      <c r="B11" s="49" t="s">
        <v>61</v>
      </c>
      <c r="C11" s="39" t="s">
        <v>66</v>
      </c>
      <c r="D11" s="39"/>
      <c r="E11" s="49"/>
      <c r="F11" s="46">
        <v>43.7</v>
      </c>
      <c r="G11" s="39"/>
      <c r="H11" s="49"/>
      <c r="I11" s="46">
        <v>32.5</v>
      </c>
    </row>
    <row r="12" spans="2:9" ht="15">
      <c r="B12" s="49" t="s">
        <v>46</v>
      </c>
      <c r="C12" s="39" t="s">
        <v>66</v>
      </c>
      <c r="D12" s="39"/>
      <c r="E12" s="49"/>
      <c r="F12" s="46">
        <v>47.6354</v>
      </c>
      <c r="G12" s="39"/>
      <c r="H12" s="49"/>
      <c r="I12" s="46">
        <v>32.3301</v>
      </c>
    </row>
    <row r="13" spans="2:9" ht="15">
      <c r="B13" s="49" t="s">
        <v>50</v>
      </c>
      <c r="C13" s="39" t="s">
        <v>66</v>
      </c>
      <c r="D13" s="39"/>
      <c r="E13" s="49"/>
      <c r="F13" s="46">
        <v>42.99</v>
      </c>
      <c r="G13" s="39"/>
      <c r="H13" s="49"/>
      <c r="I13" s="46">
        <v>30.32</v>
      </c>
    </row>
    <row r="14" spans="2:9" ht="15">
      <c r="B14" s="49" t="s">
        <v>57</v>
      </c>
      <c r="C14" s="39" t="s">
        <v>66</v>
      </c>
      <c r="D14" s="39"/>
      <c r="E14" s="49"/>
      <c r="F14" s="46">
        <v>44.305</v>
      </c>
      <c r="G14" s="39"/>
      <c r="H14" s="49"/>
      <c r="I14" s="46">
        <v>25.315</v>
      </c>
    </row>
    <row r="15" spans="2:9" ht="15">
      <c r="B15" s="49" t="s">
        <v>47</v>
      </c>
      <c r="C15" s="39" t="s">
        <v>66</v>
      </c>
      <c r="D15" s="39"/>
      <c r="E15" s="49"/>
      <c r="F15" s="46">
        <v>35.8555</v>
      </c>
      <c r="G15" s="39"/>
      <c r="H15" s="49"/>
      <c r="I15" s="46">
        <v>26.6552</v>
      </c>
    </row>
    <row r="16" spans="2:9" ht="15">
      <c r="B16" s="49" t="s">
        <v>48</v>
      </c>
      <c r="C16" s="39" t="s">
        <v>66</v>
      </c>
      <c r="D16" s="39"/>
      <c r="E16" s="49"/>
      <c r="F16" s="46">
        <v>31.528</v>
      </c>
      <c r="G16" s="39"/>
      <c r="H16" s="49"/>
      <c r="I16" s="46">
        <v>25.079</v>
      </c>
    </row>
    <row r="17" spans="2:9" ht="15">
      <c r="B17" s="49" t="s">
        <v>53</v>
      </c>
      <c r="C17" s="39" t="s">
        <v>66</v>
      </c>
      <c r="D17" s="39"/>
      <c r="E17" s="49"/>
      <c r="F17" s="46">
        <v>24.7</v>
      </c>
      <c r="G17" s="39"/>
      <c r="H17" s="49"/>
      <c r="I17" s="46">
        <v>18.4</v>
      </c>
    </row>
    <row r="18" spans="2:9" ht="15">
      <c r="B18" s="49" t="s">
        <v>58</v>
      </c>
      <c r="C18" s="39" t="s">
        <v>66</v>
      </c>
      <c r="D18" s="39"/>
      <c r="E18" s="49"/>
      <c r="F18" s="46">
        <v>24.09955</v>
      </c>
      <c r="G18" s="39"/>
      <c r="H18" s="49"/>
      <c r="I18" s="46">
        <v>14.4024075666383</v>
      </c>
    </row>
    <row r="19" spans="2:9" ht="15">
      <c r="B19" s="49" t="s">
        <v>49</v>
      </c>
      <c r="C19" s="39" t="s">
        <v>66</v>
      </c>
      <c r="D19" s="39"/>
      <c r="E19" s="49"/>
      <c r="F19" s="46">
        <v>22.5</v>
      </c>
      <c r="G19" s="39"/>
      <c r="H19" s="49"/>
      <c r="I19" s="46">
        <v>17.4</v>
      </c>
    </row>
    <row r="20" spans="2:9" ht="15">
      <c r="B20" s="49" t="s">
        <v>65</v>
      </c>
      <c r="C20" s="39" t="s">
        <v>66</v>
      </c>
      <c r="D20" s="39"/>
      <c r="E20" s="49"/>
      <c r="F20" s="46">
        <v>109.04353267411875</v>
      </c>
      <c r="G20" s="39"/>
      <c r="H20" s="49"/>
      <c r="I20" s="46">
        <v>75.40710472576778</v>
      </c>
    </row>
    <row r="21" spans="2:9" ht="15">
      <c r="B21" s="49" t="s">
        <v>71</v>
      </c>
      <c r="C21" s="39" t="s">
        <v>66</v>
      </c>
      <c r="D21" s="50">
        <v>1853.75</v>
      </c>
      <c r="E21" s="50">
        <v>1483</v>
      </c>
      <c r="F21" s="51"/>
      <c r="G21" s="50">
        <v>1357.5</v>
      </c>
      <c r="H21" s="50">
        <v>1086</v>
      </c>
      <c r="I21" s="51"/>
    </row>
    <row r="22" spans="6:9" ht="15">
      <c r="F22" s="52">
        <v>1537.6675826741189</v>
      </c>
      <c r="G22" s="53"/>
      <c r="H22" s="53"/>
      <c r="I22" s="52">
        <v>1090.7448122924063</v>
      </c>
    </row>
    <row r="23" spans="5:9" ht="15">
      <c r="E23" s="54">
        <v>-0.19999999999999996</v>
      </c>
      <c r="F23" s="55">
        <v>-0.170509732879774</v>
      </c>
      <c r="G23" s="53"/>
      <c r="H23" s="54">
        <v>-0.19999999999999996</v>
      </c>
      <c r="I23" s="55">
        <v>-0.19650474232603587</v>
      </c>
    </row>
    <row r="24" spans="6:9" ht="15">
      <c r="F24" s="56">
        <v>0.036862833900282554</v>
      </c>
      <c r="I24" s="56">
        <v>0.004369072092455184</v>
      </c>
    </row>
    <row r="37" ht="1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Francois Dejean</dc:creator>
  <cp:keywords/>
  <dc:description/>
  <cp:lastModifiedBy>irune kapilduy</cp:lastModifiedBy>
  <dcterms:created xsi:type="dcterms:W3CDTF">2016-03-04T10:44:37Z</dcterms:created>
  <dcterms:modified xsi:type="dcterms:W3CDTF">2017-10-16T10:00:16Z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