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patent filing" sheetId="1" r:id="rId1"/>
    <sheet name="trends" sheetId="2" r:id="rId2"/>
  </sheets>
  <definedNames/>
  <calcPr fullCalcOnLoad="1"/>
</workbook>
</file>

<file path=xl/sharedStrings.xml><?xml version="1.0" encoding="utf-8"?>
<sst xmlns="http://schemas.openxmlformats.org/spreadsheetml/2006/main" count="49" uniqueCount="20">
  <si>
    <t>A.2. TRENDS IN PATENT FILINGS BY OFFICE</t>
  </si>
  <si>
    <t>Source: WIPO Statistics Database, June 2009</t>
  </si>
  <si>
    <t>NUMBERS extrapolated from the graph available page 23 here: http://www.wipo.int/export/sites/www/ipstats/en/statistics/patents/pdf/941_2010.pdf</t>
  </si>
  <si>
    <t>Trends in patent filings at selected patent offices</t>
  </si>
  <si>
    <t>Year</t>
  </si>
  <si>
    <t>Australia</t>
  </si>
  <si>
    <t>Canada</t>
  </si>
  <si>
    <t>China</t>
  </si>
  <si>
    <t>European Patent Office</t>
  </si>
  <si>
    <t>France</t>
  </si>
  <si>
    <t>Germany</t>
  </si>
  <si>
    <t>Japan</t>
  </si>
  <si>
    <t>Republic of Korea</t>
  </si>
  <si>
    <t>Russian Federation</t>
  </si>
  <si>
    <t>Soviet Union</t>
  </si>
  <si>
    <t>United Kingdom</t>
  </si>
  <si>
    <t>United States of America</t>
  </si>
  <si>
    <t>EXTRAPOLATED VALUE</t>
  </si>
  <si>
    <t>INDEX = 100 in 1990</t>
  </si>
  <si>
    <t>Link: www.wipo.int/ipstats/en/general_info.html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</si>
</sst>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%"/>
    <numFmt numFmtId="187" formatCode="0.00000"/>
    <numFmt numFmtId="188" formatCode="0.0000"/>
    <numFmt numFmtId="189" formatCode="_(* #,##0.0_);_(* \(#,##0.0\);_(* &quot;-&quot;??_);_(@_)"/>
    <numFmt numFmtId="190" formatCode="_(* #,##0_);_(* \(#,##0\);_(* &quot;-&quot;??_);_(@_)"/>
  </numFmts>
  <fonts count="12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0"/>
    </font>
    <font>
      <sz val="14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Patent filling in the 3 first patent offices
1950-2009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375"/>
          <c:w val="0.9705"/>
          <c:h val="0.8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'patent filing'!$A$9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filing'!$B$9:$BI$9</c:f>
              <c:numCache/>
            </c:numRef>
          </c:val>
        </c:ser>
        <c:ser>
          <c:idx val="6"/>
          <c:order val="1"/>
          <c:tx>
            <c:strRef>
              <c:f>'patent filing'!$A$13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filing'!$B$13:$BI$13</c:f>
              <c:numCache/>
            </c:numRef>
          </c:val>
        </c:ser>
        <c:ser>
          <c:idx val="13"/>
          <c:order val="2"/>
          <c:tx>
            <c:strRef>
              <c:f>'patent filing'!$A$18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filing'!$B$18:$BI$18</c:f>
              <c:numCache/>
            </c:numRef>
          </c:val>
        </c:ser>
        <c:axId val="45216507"/>
        <c:axId val="53391804"/>
      </c:barChart>
      <c:catAx>
        <c:axId val="452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91804"/>
        <c:crosses val="autoZero"/>
        <c:auto val="1"/>
        <c:lblOffset val="100"/>
        <c:noMultiLvlLbl val="0"/>
      </c:catAx>
      <c:valAx>
        <c:axId val="53391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1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Patent filling in Europe
1950-2009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35"/>
          <c:w val="0.97075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'patent filing'!$A$10</c:f>
              <c:strCache>
                <c:ptCount val="1"/>
                <c:pt idx="0">
                  <c:v>European Patent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filing'!$B$10:$BI$10</c:f>
              <c:numCache/>
            </c:numRef>
          </c:val>
          <c:smooth val="0"/>
        </c:ser>
        <c:ser>
          <c:idx val="3"/>
          <c:order val="1"/>
          <c:tx>
            <c:strRef>
              <c:f>'patent filing'!$A$11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filing'!$B$11:$BI$11</c:f>
              <c:numCache/>
            </c:numRef>
          </c:val>
          <c:smooth val="0"/>
        </c:ser>
        <c:ser>
          <c:idx val="4"/>
          <c:order val="2"/>
          <c:tx>
            <c:strRef>
              <c:f>'patent filing'!$A$12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filing'!$B$12:$BI$12</c:f>
              <c:numCache/>
            </c:numRef>
          </c:val>
          <c:smooth val="0"/>
        </c:ser>
        <c:ser>
          <c:idx val="8"/>
          <c:order val="3"/>
          <c:tx>
            <c:strRef>
              <c:f>'patent filing'!$A$15</c:f>
              <c:strCache>
                <c:ptCount val="1"/>
                <c:pt idx="0">
                  <c:v>Russian Federation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filing'!$B$15:$BI$15</c:f>
              <c:numCache/>
            </c:numRef>
          </c:val>
          <c:smooth val="0"/>
        </c:ser>
        <c:ser>
          <c:idx val="9"/>
          <c:order val="4"/>
          <c:tx>
            <c:strRef>
              <c:f>'patent filing'!$A$16</c:f>
              <c:strCache>
                <c:ptCount val="1"/>
                <c:pt idx="0">
                  <c:v>Soviet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filing'!$B$16:$BI$16</c:f>
              <c:numCache/>
            </c:numRef>
          </c:val>
          <c:smooth val="0"/>
        </c:ser>
        <c:ser>
          <c:idx val="10"/>
          <c:order val="5"/>
          <c:tx>
            <c:strRef>
              <c:f>'patent filing'!$A$17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filing'!$B$17:$BI$17</c:f>
              <c:numCache/>
            </c:numRef>
          </c:val>
          <c:smooth val="0"/>
        </c:ser>
        <c:axId val="47915197"/>
        <c:axId val="27480062"/>
      </c:lineChart>
      <c:catAx>
        <c:axId val="47915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80062"/>
        <c:crosses val="autoZero"/>
        <c:auto val="1"/>
        <c:lblOffset val="100"/>
        <c:noMultiLvlLbl val="0"/>
      </c:catAx>
      <c:valAx>
        <c:axId val="27480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15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Patent filing evolution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trends!$A$25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trends!$B$25:$AO$25</c:f>
              <c:numCache/>
            </c:numRef>
          </c:val>
          <c:smooth val="0"/>
        </c:ser>
        <c:ser>
          <c:idx val="2"/>
          <c:order val="1"/>
          <c:tx>
            <c:strRef>
              <c:f>trends!$A$26</c:f>
              <c:strCache>
                <c:ptCount val="1"/>
                <c:pt idx="0">
                  <c:v>European Patent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trends!$B$26:$AO$26</c:f>
              <c:numCache/>
            </c:numRef>
          </c:val>
          <c:smooth val="0"/>
        </c:ser>
        <c:ser>
          <c:idx val="3"/>
          <c:order val="2"/>
          <c:tx>
            <c:strRef>
              <c:f>trends!$A$27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trends!$B$27:$AO$27</c:f>
              <c:numCache/>
            </c:numRef>
          </c:val>
          <c:smooth val="0"/>
        </c:ser>
        <c:ser>
          <c:idx val="5"/>
          <c:order val="3"/>
          <c:tx>
            <c:strRef>
              <c:f>trends!$A$30</c:f>
              <c:strCache>
                <c:ptCount val="1"/>
                <c:pt idx="0">
                  <c:v>Republic of 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trends!$B$30:$AO$30</c:f>
              <c:numCache/>
            </c:numRef>
          </c:val>
          <c:smooth val="0"/>
        </c:ser>
        <c:ser>
          <c:idx val="6"/>
          <c:order val="4"/>
          <c:tx>
            <c:strRef>
              <c:f>trends!$A$32</c:f>
              <c:strCache>
                <c:ptCount val="1"/>
                <c:pt idx="0">
                  <c:v>United States of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trends!$B$32:$AO$32</c:f>
              <c:numCache/>
            </c:numRef>
          </c:val>
          <c:smooth val="0"/>
        </c:ser>
        <c:axId val="41373567"/>
        <c:axId val="4927296"/>
      </c:lineChart>
      <c:catAx>
        <c:axId val="4137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296"/>
        <c:crosses val="autoZero"/>
        <c:auto val="1"/>
        <c:lblOffset val="100"/>
        <c:noMultiLvlLbl val="0"/>
      </c:catAx>
      <c:valAx>
        <c:axId val="4927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3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15</xdr:col>
      <xdr:colOff>371475</xdr:colOff>
      <xdr:row>50</xdr:row>
      <xdr:rowOff>133350</xdr:rowOff>
    </xdr:to>
    <xdr:graphicFrame>
      <xdr:nvGraphicFramePr>
        <xdr:cNvPr id="1" name="Chart 4"/>
        <xdr:cNvGraphicFramePr/>
      </xdr:nvGraphicFramePr>
      <xdr:xfrm>
        <a:off x="0" y="2924175"/>
        <a:ext cx="78962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85725</xdr:rowOff>
    </xdr:from>
    <xdr:to>
      <xdr:col>15</xdr:col>
      <xdr:colOff>390525</xdr:colOff>
      <xdr:row>83</xdr:row>
      <xdr:rowOff>123825</xdr:rowOff>
    </xdr:to>
    <xdr:graphicFrame>
      <xdr:nvGraphicFramePr>
        <xdr:cNvPr id="2" name="Chart 6"/>
        <xdr:cNvGraphicFramePr/>
      </xdr:nvGraphicFramePr>
      <xdr:xfrm>
        <a:off x="9525" y="7934325"/>
        <a:ext cx="79057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66675</xdr:rowOff>
    </xdr:from>
    <xdr:to>
      <xdr:col>15</xdr:col>
      <xdr:colOff>247650</xdr:colOff>
      <xdr:row>64</xdr:row>
      <xdr:rowOff>28575</xdr:rowOff>
    </xdr:to>
    <xdr:graphicFrame>
      <xdr:nvGraphicFramePr>
        <xdr:cNvPr id="1" name="Chart 3"/>
        <xdr:cNvGraphicFramePr/>
      </xdr:nvGraphicFramePr>
      <xdr:xfrm>
        <a:off x="95250" y="5286375"/>
        <a:ext cx="85439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tabSelected="1" workbookViewId="0" topLeftCell="A1">
      <selection activeCell="E1" sqref="E1"/>
    </sheetView>
  </sheetViews>
  <sheetFormatPr defaultColWidth="11.421875" defaultRowHeight="12"/>
  <cols>
    <col min="1" max="1" width="21.8515625" style="0" customWidth="1"/>
    <col min="2" max="2" width="7.421875" style="0" customWidth="1"/>
    <col min="3" max="16" width="6.421875" style="0" customWidth="1"/>
    <col min="17" max="59" width="7.421875" style="0" customWidth="1"/>
    <col min="60" max="16384" width="9.140625" style="2" customWidth="1"/>
  </cols>
  <sheetData>
    <row r="1" ht="12">
      <c r="A1" s="1" t="s">
        <v>0</v>
      </c>
    </row>
    <row r="2" ht="12">
      <c r="A2" t="s">
        <v>1</v>
      </c>
    </row>
    <row r="3" spans="1:60" ht="12">
      <c r="A3" t="s">
        <v>19</v>
      </c>
      <c r="BH3" s="3" t="s">
        <v>2</v>
      </c>
    </row>
    <row r="4" ht="12">
      <c r="BH4" s="3"/>
    </row>
    <row r="5" ht="18">
      <c r="A5" s="32" t="s">
        <v>3</v>
      </c>
    </row>
    <row r="6" spans="1:62" ht="12">
      <c r="A6" s="4" t="s">
        <v>4</v>
      </c>
      <c r="B6" s="4">
        <v>1950</v>
      </c>
      <c r="C6" s="4">
        <v>1951</v>
      </c>
      <c r="D6" s="4">
        <v>1952</v>
      </c>
      <c r="E6" s="4">
        <v>1953</v>
      </c>
      <c r="F6" s="4">
        <v>1954</v>
      </c>
      <c r="G6" s="4">
        <v>1955</v>
      </c>
      <c r="H6" s="4">
        <v>1956</v>
      </c>
      <c r="I6" s="4">
        <v>1957</v>
      </c>
      <c r="J6" s="4">
        <v>1958</v>
      </c>
      <c r="K6" s="4">
        <v>1959</v>
      </c>
      <c r="L6" s="4">
        <v>1960</v>
      </c>
      <c r="M6" s="4">
        <v>1961</v>
      </c>
      <c r="N6" s="4">
        <v>1962</v>
      </c>
      <c r="O6" s="4">
        <v>1963</v>
      </c>
      <c r="P6" s="4">
        <v>1964</v>
      </c>
      <c r="Q6" s="4">
        <v>1965</v>
      </c>
      <c r="R6" s="4">
        <v>1966</v>
      </c>
      <c r="S6" s="4">
        <v>1967</v>
      </c>
      <c r="T6" s="4">
        <v>1968</v>
      </c>
      <c r="U6" s="4">
        <v>1969</v>
      </c>
      <c r="V6" s="4">
        <v>1970</v>
      </c>
      <c r="W6" s="4">
        <v>1971</v>
      </c>
      <c r="X6" s="4">
        <v>1972</v>
      </c>
      <c r="Y6" s="4">
        <v>1973</v>
      </c>
      <c r="Z6" s="4">
        <v>1974</v>
      </c>
      <c r="AA6" s="4">
        <v>1975</v>
      </c>
      <c r="AB6" s="4">
        <v>1976</v>
      </c>
      <c r="AC6" s="4">
        <v>1977</v>
      </c>
      <c r="AD6" s="4">
        <v>1978</v>
      </c>
      <c r="AE6" s="4">
        <v>1979</v>
      </c>
      <c r="AF6" s="4">
        <v>1980</v>
      </c>
      <c r="AG6" s="4">
        <v>1981</v>
      </c>
      <c r="AH6" s="4">
        <v>1982</v>
      </c>
      <c r="AI6" s="4">
        <v>1983</v>
      </c>
      <c r="AJ6" s="4">
        <v>1984</v>
      </c>
      <c r="AK6" s="4">
        <v>1985</v>
      </c>
      <c r="AL6" s="4">
        <v>1986</v>
      </c>
      <c r="AM6" s="4">
        <v>1987</v>
      </c>
      <c r="AN6" s="4">
        <v>1988</v>
      </c>
      <c r="AO6" s="4">
        <v>1989</v>
      </c>
      <c r="AP6" s="4">
        <v>1990</v>
      </c>
      <c r="AQ6" s="4">
        <v>1991</v>
      </c>
      <c r="AR6" s="4">
        <v>1992</v>
      </c>
      <c r="AS6" s="4">
        <v>1993</v>
      </c>
      <c r="AT6" s="4">
        <v>1994</v>
      </c>
      <c r="AU6" s="4">
        <v>1995</v>
      </c>
      <c r="AV6" s="4">
        <v>1996</v>
      </c>
      <c r="AW6" s="4">
        <v>1997</v>
      </c>
      <c r="AX6" s="4">
        <v>1998</v>
      </c>
      <c r="AY6" s="4">
        <v>1999</v>
      </c>
      <c r="AZ6" s="4">
        <v>2000</v>
      </c>
      <c r="BA6" s="4">
        <v>2001</v>
      </c>
      <c r="BB6" s="4">
        <v>2002</v>
      </c>
      <c r="BC6" s="4">
        <v>2003</v>
      </c>
      <c r="BD6" s="4">
        <v>2004</v>
      </c>
      <c r="BE6" s="4">
        <v>2005</v>
      </c>
      <c r="BF6" s="4">
        <v>2006</v>
      </c>
      <c r="BG6" s="5">
        <v>2007</v>
      </c>
      <c r="BH6" s="5">
        <v>2008</v>
      </c>
      <c r="BI6" s="5">
        <v>2009</v>
      </c>
      <c r="BJ6" s="4"/>
    </row>
    <row r="7" spans="1:61" ht="12">
      <c r="A7" s="4" t="s">
        <v>5</v>
      </c>
      <c r="B7" s="6">
        <v>7039</v>
      </c>
      <c r="C7" s="6">
        <v>7136</v>
      </c>
      <c r="D7" s="6">
        <v>8073</v>
      </c>
      <c r="E7" s="6">
        <v>8916</v>
      </c>
      <c r="F7" s="6">
        <v>9087</v>
      </c>
      <c r="G7" s="6">
        <v>8936</v>
      </c>
      <c r="H7" s="6">
        <v>9396</v>
      </c>
      <c r="I7" s="6">
        <v>9899</v>
      </c>
      <c r="J7" s="6">
        <v>10511</v>
      </c>
      <c r="K7" s="6">
        <v>11428</v>
      </c>
      <c r="L7" s="6">
        <v>11828</v>
      </c>
      <c r="M7" s="6">
        <v>12898</v>
      </c>
      <c r="N7" s="6">
        <v>10496</v>
      </c>
      <c r="O7" s="6">
        <v>13448</v>
      </c>
      <c r="P7" s="6">
        <v>14134</v>
      </c>
      <c r="Q7" s="6">
        <v>15150</v>
      </c>
      <c r="R7" s="6">
        <v>16007</v>
      </c>
      <c r="S7" s="6">
        <v>15733</v>
      </c>
      <c r="T7" s="6">
        <v>16712</v>
      </c>
      <c r="U7" s="6">
        <v>17446</v>
      </c>
      <c r="V7" s="6">
        <v>16443</v>
      </c>
      <c r="W7" s="6">
        <v>16407</v>
      </c>
      <c r="X7" s="6">
        <v>16165</v>
      </c>
      <c r="Y7" s="6">
        <v>16460</v>
      </c>
      <c r="Z7" s="6">
        <v>15950</v>
      </c>
      <c r="AA7" s="6">
        <v>14082</v>
      </c>
      <c r="AB7" s="6">
        <v>14117</v>
      </c>
      <c r="AC7" s="6">
        <v>14246</v>
      </c>
      <c r="AD7" s="6">
        <v>14131</v>
      </c>
      <c r="AE7" s="6">
        <v>14640</v>
      </c>
      <c r="AF7" s="6">
        <v>15936</v>
      </c>
      <c r="AG7" s="6">
        <v>16148</v>
      </c>
      <c r="AH7" s="6">
        <v>16175</v>
      </c>
      <c r="AI7" s="6">
        <v>16459</v>
      </c>
      <c r="AJ7" s="6">
        <v>17382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14061</v>
      </c>
      <c r="AV7" s="6">
        <v>15018</v>
      </c>
      <c r="AW7" s="6">
        <v>17158</v>
      </c>
      <c r="AX7" s="6">
        <v>17925</v>
      </c>
      <c r="AY7" s="6">
        <v>19818</v>
      </c>
      <c r="AZ7" s="6">
        <v>22001</v>
      </c>
      <c r="BA7" s="6">
        <v>22735</v>
      </c>
      <c r="BB7" s="6">
        <v>22545</v>
      </c>
      <c r="BC7" s="6">
        <v>21594</v>
      </c>
      <c r="BD7" s="6">
        <v>22833</v>
      </c>
      <c r="BE7" s="6">
        <v>23857</v>
      </c>
      <c r="BF7" s="6">
        <v>26003</v>
      </c>
      <c r="BG7" s="7">
        <v>26840</v>
      </c>
      <c r="BH7" s="8"/>
      <c r="BI7" s="8"/>
    </row>
    <row r="8" spans="1:61" ht="12">
      <c r="A8" s="4" t="s">
        <v>6</v>
      </c>
      <c r="B8" s="6">
        <v>13172</v>
      </c>
      <c r="C8" s="6">
        <v>14324</v>
      </c>
      <c r="D8" s="6">
        <v>15448</v>
      </c>
      <c r="E8" s="6">
        <v>16405</v>
      </c>
      <c r="F8" s="6">
        <v>18565</v>
      </c>
      <c r="G8" s="6">
        <v>19448</v>
      </c>
      <c r="H8" s="6">
        <v>21048</v>
      </c>
      <c r="I8" s="6">
        <v>21762</v>
      </c>
      <c r="J8" s="6">
        <v>22257</v>
      </c>
      <c r="K8" s="6">
        <v>22912</v>
      </c>
      <c r="L8" s="6">
        <v>24292</v>
      </c>
      <c r="M8" s="6">
        <v>24529</v>
      </c>
      <c r="N8" s="6">
        <v>25447</v>
      </c>
      <c r="O8" s="6">
        <v>26409</v>
      </c>
      <c r="P8" s="6">
        <v>27057</v>
      </c>
      <c r="Q8" s="6">
        <v>27811</v>
      </c>
      <c r="R8" s="6">
        <v>30093</v>
      </c>
      <c r="S8" s="6">
        <v>29618</v>
      </c>
      <c r="T8" s="6">
        <v>29586</v>
      </c>
      <c r="U8" s="6">
        <v>31091</v>
      </c>
      <c r="V8" s="6">
        <v>31360</v>
      </c>
      <c r="W8" s="6">
        <v>30510</v>
      </c>
      <c r="X8" s="6">
        <v>29438</v>
      </c>
      <c r="Y8" s="6">
        <v>28911</v>
      </c>
      <c r="Z8" s="6">
        <v>28782</v>
      </c>
      <c r="AA8" s="6">
        <v>27019</v>
      </c>
      <c r="AB8" s="6">
        <v>25927</v>
      </c>
      <c r="AC8" s="6">
        <v>26001</v>
      </c>
      <c r="AD8" s="6">
        <v>24969</v>
      </c>
      <c r="AE8" s="6">
        <v>24312</v>
      </c>
      <c r="AF8" s="6">
        <v>24347</v>
      </c>
      <c r="AG8" s="6">
        <v>25431</v>
      </c>
      <c r="AH8" s="6">
        <v>25883</v>
      </c>
      <c r="AI8" s="6">
        <v>25707</v>
      </c>
      <c r="AJ8" s="6">
        <v>26735</v>
      </c>
      <c r="AK8" s="6">
        <v>27574</v>
      </c>
      <c r="AL8" s="6">
        <v>27757</v>
      </c>
      <c r="AM8" s="6">
        <v>29125</v>
      </c>
      <c r="AN8" s="6">
        <v>31641</v>
      </c>
      <c r="AO8" s="6">
        <v>35091</v>
      </c>
      <c r="AP8" s="6">
        <v>26924</v>
      </c>
      <c r="AQ8" s="6">
        <v>23279</v>
      </c>
      <c r="AR8" s="6">
        <v>25757</v>
      </c>
      <c r="AS8" s="6">
        <v>26930</v>
      </c>
      <c r="AT8" s="6">
        <v>16350</v>
      </c>
      <c r="AU8" s="6">
        <v>26592</v>
      </c>
      <c r="AV8" s="6">
        <v>27570</v>
      </c>
      <c r="AW8" s="6">
        <v>28582</v>
      </c>
      <c r="AX8" s="6">
        <v>33972</v>
      </c>
      <c r="AY8" s="6">
        <v>37250</v>
      </c>
      <c r="AZ8" s="6">
        <v>39622</v>
      </c>
      <c r="BA8" s="6">
        <v>39716</v>
      </c>
      <c r="BB8" s="6">
        <v>39741</v>
      </c>
      <c r="BC8" s="6">
        <v>37228</v>
      </c>
      <c r="BD8" s="6">
        <v>38201</v>
      </c>
      <c r="BE8" s="6">
        <v>39888</v>
      </c>
      <c r="BF8" s="6">
        <v>42038</v>
      </c>
      <c r="BG8" s="7">
        <v>40131</v>
      </c>
      <c r="BH8" s="8"/>
      <c r="BI8" s="8"/>
    </row>
    <row r="9" spans="1:61" s="13" customFormat="1" ht="12">
      <c r="A9" s="9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8558</v>
      </c>
      <c r="AL9" s="10">
        <v>8009</v>
      </c>
      <c r="AM9" s="10">
        <v>8059</v>
      </c>
      <c r="AN9" s="10">
        <v>0</v>
      </c>
      <c r="AO9" s="10">
        <v>9659</v>
      </c>
      <c r="AP9" s="11"/>
      <c r="AQ9" s="10">
        <v>11423</v>
      </c>
      <c r="AR9" s="10">
        <v>14409</v>
      </c>
      <c r="AS9" s="10">
        <v>19618</v>
      </c>
      <c r="AT9" s="10">
        <v>19067</v>
      </c>
      <c r="AU9" s="10">
        <v>18699</v>
      </c>
      <c r="AV9" s="10">
        <v>22742</v>
      </c>
      <c r="AW9" s="10">
        <v>24774</v>
      </c>
      <c r="AX9" s="10">
        <v>47396</v>
      </c>
      <c r="AY9" s="10">
        <v>50044</v>
      </c>
      <c r="AZ9" s="10">
        <v>51906</v>
      </c>
      <c r="BA9" s="10">
        <v>63450</v>
      </c>
      <c r="BB9" s="10">
        <v>80232</v>
      </c>
      <c r="BC9" s="10">
        <v>105317</v>
      </c>
      <c r="BD9" s="10">
        <v>130384</v>
      </c>
      <c r="BE9" s="10">
        <v>173327</v>
      </c>
      <c r="BF9" s="10">
        <v>210501</v>
      </c>
      <c r="BG9" s="12">
        <v>245161</v>
      </c>
      <c r="BH9" s="8">
        <v>290000</v>
      </c>
      <c r="BI9" s="8">
        <v>314000</v>
      </c>
    </row>
    <row r="10" spans="1:61" s="13" customFormat="1" ht="12">
      <c r="A10" s="14" t="s">
        <v>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3598</v>
      </c>
      <c r="AE10" s="15">
        <v>11284</v>
      </c>
      <c r="AF10" s="15">
        <v>18596</v>
      </c>
      <c r="AG10" s="15">
        <v>24119</v>
      </c>
      <c r="AH10" s="15">
        <v>27422</v>
      </c>
      <c r="AI10" s="15">
        <v>30664</v>
      </c>
      <c r="AJ10" s="15">
        <v>35982</v>
      </c>
      <c r="AK10" s="15">
        <v>36916</v>
      </c>
      <c r="AL10" s="15">
        <v>41342</v>
      </c>
      <c r="AM10" s="15">
        <v>45069</v>
      </c>
      <c r="AN10" s="15">
        <v>49774</v>
      </c>
      <c r="AO10" s="15">
        <v>55774</v>
      </c>
      <c r="AP10" s="15">
        <v>60754</v>
      </c>
      <c r="AQ10" s="15">
        <v>55984</v>
      </c>
      <c r="AR10" s="15">
        <v>58896</v>
      </c>
      <c r="AS10" s="15">
        <v>56974</v>
      </c>
      <c r="AT10" s="15">
        <v>57842</v>
      </c>
      <c r="AU10" s="15">
        <v>60559</v>
      </c>
      <c r="AV10" s="15">
        <v>64035</v>
      </c>
      <c r="AW10" s="15">
        <v>72904</v>
      </c>
      <c r="AX10" s="15">
        <v>82087</v>
      </c>
      <c r="AY10" s="15">
        <v>89359</v>
      </c>
      <c r="AZ10" s="15">
        <v>100692</v>
      </c>
      <c r="BA10" s="15">
        <v>110027</v>
      </c>
      <c r="BB10" s="15">
        <v>106243</v>
      </c>
      <c r="BC10" s="15">
        <v>116604</v>
      </c>
      <c r="BD10" s="15">
        <v>123701</v>
      </c>
      <c r="BE10" s="15">
        <v>128713</v>
      </c>
      <c r="BF10" s="15">
        <v>135231</v>
      </c>
      <c r="BG10" s="12">
        <v>140763</v>
      </c>
      <c r="BH10" s="16">
        <v>149000</v>
      </c>
      <c r="BI10" s="16">
        <v>133000</v>
      </c>
    </row>
    <row r="11" spans="1:61" ht="12">
      <c r="A11" s="4" t="s">
        <v>9</v>
      </c>
      <c r="B11" s="6">
        <v>23803</v>
      </c>
      <c r="C11" s="6">
        <v>24377</v>
      </c>
      <c r="D11" s="6">
        <v>24198</v>
      </c>
      <c r="E11" s="6">
        <v>25861</v>
      </c>
      <c r="F11" s="6">
        <v>27823</v>
      </c>
      <c r="G11" s="6">
        <v>29051</v>
      </c>
      <c r="H11" s="6">
        <v>29047</v>
      </c>
      <c r="I11" s="6">
        <v>29512</v>
      </c>
      <c r="J11" s="6">
        <v>31448</v>
      </c>
      <c r="K11" s="6">
        <v>35315</v>
      </c>
      <c r="L11" s="6">
        <v>36446</v>
      </c>
      <c r="M11" s="6">
        <v>38310</v>
      </c>
      <c r="N11" s="6">
        <v>40063</v>
      </c>
      <c r="O11" s="6">
        <v>42449</v>
      </c>
      <c r="P11" s="6">
        <v>45286</v>
      </c>
      <c r="Q11" s="6">
        <v>47793</v>
      </c>
      <c r="R11" s="6">
        <v>49486</v>
      </c>
      <c r="S11" s="6">
        <v>49341</v>
      </c>
      <c r="T11" s="6">
        <v>53656</v>
      </c>
      <c r="U11" s="6">
        <v>45393</v>
      </c>
      <c r="V11" s="6">
        <v>47283</v>
      </c>
      <c r="W11" s="6">
        <v>47971</v>
      </c>
      <c r="X11" s="6">
        <v>47230</v>
      </c>
      <c r="Y11" s="6">
        <v>47234</v>
      </c>
      <c r="Z11" s="6">
        <v>43633</v>
      </c>
      <c r="AA11" s="6">
        <v>40437</v>
      </c>
      <c r="AB11" s="6">
        <v>39890</v>
      </c>
      <c r="AC11" s="6">
        <v>39978</v>
      </c>
      <c r="AD11" s="6">
        <v>37137</v>
      </c>
      <c r="AE11" s="6">
        <v>32174</v>
      </c>
      <c r="AF11" s="6">
        <v>27989</v>
      </c>
      <c r="AG11" s="6">
        <v>24668</v>
      </c>
      <c r="AH11" s="6">
        <v>22242</v>
      </c>
      <c r="AI11" s="6">
        <v>21176</v>
      </c>
      <c r="AJ11" s="6">
        <v>20200</v>
      </c>
      <c r="AK11" s="6">
        <v>19593</v>
      </c>
      <c r="AL11" s="6">
        <v>18524</v>
      </c>
      <c r="AM11" s="6">
        <v>18570</v>
      </c>
      <c r="AN11" s="6">
        <v>17631</v>
      </c>
      <c r="AO11" s="6">
        <v>17578</v>
      </c>
      <c r="AP11" s="6">
        <v>16638</v>
      </c>
      <c r="AQ11" s="6">
        <v>16505</v>
      </c>
      <c r="AR11" s="6">
        <v>16086</v>
      </c>
      <c r="AS11" s="6">
        <v>16040</v>
      </c>
      <c r="AT11" s="6">
        <v>16039</v>
      </c>
      <c r="AU11" s="6">
        <v>15896</v>
      </c>
      <c r="AV11" s="6">
        <v>16400</v>
      </c>
      <c r="AW11" s="6">
        <v>16889</v>
      </c>
      <c r="AX11" s="6">
        <v>16795</v>
      </c>
      <c r="AY11" s="6">
        <v>16874</v>
      </c>
      <c r="AZ11" s="6">
        <v>17353</v>
      </c>
      <c r="BA11" s="6">
        <v>17104</v>
      </c>
      <c r="BB11" s="6">
        <v>16908</v>
      </c>
      <c r="BC11" s="6">
        <v>16850</v>
      </c>
      <c r="BD11" s="6">
        <v>17290</v>
      </c>
      <c r="BE11" s="6">
        <v>17275</v>
      </c>
      <c r="BF11" s="6">
        <v>17249</v>
      </c>
      <c r="BG11" s="7">
        <v>17109</v>
      </c>
      <c r="BH11" s="8"/>
      <c r="BI11" s="8"/>
    </row>
    <row r="12" spans="1:61" ht="12">
      <c r="A12" s="4" t="s">
        <v>10</v>
      </c>
      <c r="B12" s="6">
        <v>130124</v>
      </c>
      <c r="C12" s="6">
        <v>60201</v>
      </c>
      <c r="D12" s="6">
        <v>59010</v>
      </c>
      <c r="E12" s="6">
        <v>60202</v>
      </c>
      <c r="F12" s="6">
        <v>59566</v>
      </c>
      <c r="G12" s="6">
        <v>54865</v>
      </c>
      <c r="H12" s="6">
        <v>53470</v>
      </c>
      <c r="I12" s="6">
        <v>53002</v>
      </c>
      <c r="J12" s="6">
        <v>54502</v>
      </c>
      <c r="K12" s="6">
        <v>56611</v>
      </c>
      <c r="L12" s="6">
        <v>57123</v>
      </c>
      <c r="M12" s="6">
        <v>58188</v>
      </c>
      <c r="N12" s="6">
        <v>59783</v>
      </c>
      <c r="O12" s="6">
        <v>61031</v>
      </c>
      <c r="P12" s="6">
        <v>64775</v>
      </c>
      <c r="Q12" s="6">
        <v>66470</v>
      </c>
      <c r="R12" s="6">
        <v>67468</v>
      </c>
      <c r="S12" s="6">
        <v>67495</v>
      </c>
      <c r="T12" s="6">
        <v>65422</v>
      </c>
      <c r="U12" s="6">
        <v>66626</v>
      </c>
      <c r="V12" s="6">
        <v>66132</v>
      </c>
      <c r="W12" s="6">
        <v>65756</v>
      </c>
      <c r="X12" s="6">
        <v>67354</v>
      </c>
      <c r="Y12" s="6">
        <v>66223</v>
      </c>
      <c r="Z12" s="6">
        <v>63545</v>
      </c>
      <c r="AA12" s="6">
        <v>60095</v>
      </c>
      <c r="AB12" s="6">
        <v>61705</v>
      </c>
      <c r="AC12" s="6">
        <v>60401</v>
      </c>
      <c r="AD12" s="6">
        <v>58492</v>
      </c>
      <c r="AE12" s="6">
        <v>55184</v>
      </c>
      <c r="AF12" s="6">
        <v>48583</v>
      </c>
      <c r="AG12" s="6">
        <v>46579</v>
      </c>
      <c r="AH12" s="6">
        <v>47826</v>
      </c>
      <c r="AI12" s="6">
        <v>47103</v>
      </c>
      <c r="AJ12" s="6">
        <v>45209</v>
      </c>
      <c r="AK12" s="6">
        <v>44382</v>
      </c>
      <c r="AL12" s="6">
        <v>43114</v>
      </c>
      <c r="AM12" s="6">
        <v>41530</v>
      </c>
      <c r="AN12" s="6">
        <v>41244</v>
      </c>
      <c r="AO12" s="6">
        <v>40339</v>
      </c>
      <c r="AP12" s="6">
        <v>39329</v>
      </c>
      <c r="AQ12" s="6">
        <v>40040</v>
      </c>
      <c r="AR12" s="6">
        <v>41323</v>
      </c>
      <c r="AS12" s="6">
        <v>41747</v>
      </c>
      <c r="AT12" s="6">
        <v>43976</v>
      </c>
      <c r="AU12" s="6">
        <v>46158</v>
      </c>
      <c r="AV12" s="6">
        <v>51833</v>
      </c>
      <c r="AW12" s="6">
        <v>55729</v>
      </c>
      <c r="AX12" s="6">
        <v>57366</v>
      </c>
      <c r="AY12" s="6">
        <v>59531</v>
      </c>
      <c r="AZ12" s="6">
        <v>62142</v>
      </c>
      <c r="BA12" s="6">
        <v>60475</v>
      </c>
      <c r="BB12" s="6">
        <v>58187</v>
      </c>
      <c r="BC12" s="6">
        <v>58481</v>
      </c>
      <c r="BD12" s="6">
        <v>59234</v>
      </c>
      <c r="BE12" s="6">
        <v>60222</v>
      </c>
      <c r="BF12" s="6">
        <v>60585</v>
      </c>
      <c r="BG12" s="7">
        <v>60992</v>
      </c>
      <c r="BH12" s="8"/>
      <c r="BI12" s="8"/>
    </row>
    <row r="13" spans="1:61" s="13" customFormat="1" ht="12">
      <c r="A13" s="9" t="s">
        <v>11</v>
      </c>
      <c r="B13" s="10">
        <v>16896</v>
      </c>
      <c r="C13" s="10">
        <v>17764</v>
      </c>
      <c r="D13" s="10">
        <v>20877</v>
      </c>
      <c r="E13" s="10">
        <v>24575</v>
      </c>
      <c r="F13" s="10">
        <v>29369</v>
      </c>
      <c r="G13" s="10">
        <v>34508</v>
      </c>
      <c r="H13" s="10">
        <v>33245</v>
      </c>
      <c r="I13" s="10">
        <v>33188</v>
      </c>
      <c r="J13" s="10">
        <v>38518</v>
      </c>
      <c r="K13" s="10">
        <v>41537</v>
      </c>
      <c r="L13" s="10">
        <v>43484</v>
      </c>
      <c r="M13" s="10">
        <v>48417</v>
      </c>
      <c r="N13" s="10">
        <v>60127</v>
      </c>
      <c r="O13" s="10">
        <v>71790</v>
      </c>
      <c r="P13" s="10">
        <v>74980</v>
      </c>
      <c r="Q13" s="10">
        <v>81923</v>
      </c>
      <c r="R13" s="10">
        <v>86046</v>
      </c>
      <c r="S13" s="10">
        <v>85364</v>
      </c>
      <c r="T13" s="10">
        <v>96710</v>
      </c>
      <c r="U13" s="10">
        <v>105586</v>
      </c>
      <c r="V13" s="10">
        <v>130831</v>
      </c>
      <c r="W13" s="10">
        <v>105785</v>
      </c>
      <c r="X13" s="10">
        <v>130400</v>
      </c>
      <c r="Y13" s="10">
        <v>144814</v>
      </c>
      <c r="Z13" s="10">
        <v>149319</v>
      </c>
      <c r="AA13" s="10">
        <v>159821</v>
      </c>
      <c r="AB13" s="10">
        <v>161016</v>
      </c>
      <c r="AC13" s="10">
        <v>161006</v>
      </c>
      <c r="AD13" s="10">
        <v>166092</v>
      </c>
      <c r="AE13" s="10">
        <v>174569</v>
      </c>
      <c r="AF13" s="10">
        <v>191020</v>
      </c>
      <c r="AG13" s="10">
        <v>218261</v>
      </c>
      <c r="AH13" s="10">
        <v>237513</v>
      </c>
      <c r="AI13" s="10">
        <v>252685</v>
      </c>
      <c r="AJ13" s="10">
        <v>282314</v>
      </c>
      <c r="AK13" s="10">
        <v>299851</v>
      </c>
      <c r="AL13" s="10">
        <v>316162</v>
      </c>
      <c r="AM13" s="10">
        <v>336884</v>
      </c>
      <c r="AN13" s="10">
        <v>335759</v>
      </c>
      <c r="AO13" s="10">
        <v>345140</v>
      </c>
      <c r="AP13" s="10">
        <v>360704</v>
      </c>
      <c r="AQ13" s="10">
        <v>361590</v>
      </c>
      <c r="AR13" s="10">
        <v>362197</v>
      </c>
      <c r="AS13" s="10">
        <v>355500</v>
      </c>
      <c r="AT13" s="10">
        <v>341201</v>
      </c>
      <c r="AU13" s="10">
        <v>368831</v>
      </c>
      <c r="AV13" s="10">
        <v>376674</v>
      </c>
      <c r="AW13" s="10">
        <v>401618</v>
      </c>
      <c r="AX13" s="10">
        <v>402095</v>
      </c>
      <c r="AY13" s="10">
        <v>404457</v>
      </c>
      <c r="AZ13" s="10">
        <v>419543</v>
      </c>
      <c r="BA13" s="10">
        <v>440248</v>
      </c>
      <c r="BB13" s="10">
        <v>421805</v>
      </c>
      <c r="BC13" s="10">
        <v>413093</v>
      </c>
      <c r="BD13" s="10">
        <v>423081</v>
      </c>
      <c r="BE13" s="10">
        <v>427078</v>
      </c>
      <c r="BF13" s="10">
        <v>408674</v>
      </c>
      <c r="BG13" s="12">
        <v>396291</v>
      </c>
      <c r="BH13" s="8">
        <v>395000</v>
      </c>
      <c r="BI13" s="8">
        <v>349000</v>
      </c>
    </row>
    <row r="14" spans="1:61" s="13" customFormat="1" ht="12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2558</v>
      </c>
      <c r="P14" s="10">
        <v>0</v>
      </c>
      <c r="Q14" s="10">
        <v>1177</v>
      </c>
      <c r="R14" s="10">
        <v>1060</v>
      </c>
      <c r="S14" s="10">
        <v>0</v>
      </c>
      <c r="T14" s="10">
        <v>1463</v>
      </c>
      <c r="U14" s="10">
        <v>1701</v>
      </c>
      <c r="V14" s="10">
        <v>1846</v>
      </c>
      <c r="W14" s="10">
        <v>1906</v>
      </c>
      <c r="X14" s="10">
        <v>1995</v>
      </c>
      <c r="Y14" s="10">
        <v>2398</v>
      </c>
      <c r="Z14" s="10">
        <v>4455</v>
      </c>
      <c r="AA14" s="10">
        <v>2914</v>
      </c>
      <c r="AB14" s="10">
        <v>3261</v>
      </c>
      <c r="AC14" s="10">
        <v>3139</v>
      </c>
      <c r="AD14" s="10">
        <v>4015</v>
      </c>
      <c r="AE14" s="10">
        <v>4722</v>
      </c>
      <c r="AF14" s="10">
        <v>5070</v>
      </c>
      <c r="AG14" s="10">
        <v>5303</v>
      </c>
      <c r="AH14" s="10">
        <v>5924</v>
      </c>
      <c r="AI14" s="10">
        <v>6394</v>
      </c>
      <c r="AJ14" s="10">
        <v>8633</v>
      </c>
      <c r="AK14" s="10">
        <v>10585</v>
      </c>
      <c r="AL14" s="10">
        <v>12755</v>
      </c>
      <c r="AM14" s="10">
        <v>17057</v>
      </c>
      <c r="AN14" s="10">
        <v>20051</v>
      </c>
      <c r="AO14" s="10">
        <v>23315</v>
      </c>
      <c r="AP14" s="10">
        <v>25820</v>
      </c>
      <c r="AQ14" s="10">
        <v>28133</v>
      </c>
      <c r="AR14" s="10">
        <v>31073</v>
      </c>
      <c r="AS14" s="10">
        <v>36493</v>
      </c>
      <c r="AT14" s="10">
        <v>45712</v>
      </c>
      <c r="AU14" s="10">
        <v>78499</v>
      </c>
      <c r="AV14" s="10">
        <v>90326</v>
      </c>
      <c r="AW14" s="10">
        <v>92684</v>
      </c>
      <c r="AX14" s="10">
        <v>75233</v>
      </c>
      <c r="AY14" s="10">
        <v>80642</v>
      </c>
      <c r="AZ14" s="10">
        <v>102010</v>
      </c>
      <c r="BA14" s="10">
        <v>104612</v>
      </c>
      <c r="BB14" s="10">
        <v>106136</v>
      </c>
      <c r="BC14" s="10">
        <v>118651</v>
      </c>
      <c r="BD14" s="10">
        <v>140115</v>
      </c>
      <c r="BE14" s="10">
        <v>160921</v>
      </c>
      <c r="BF14" s="10">
        <v>166189</v>
      </c>
      <c r="BG14" s="12">
        <v>172469</v>
      </c>
      <c r="BH14" s="16">
        <v>172400</v>
      </c>
      <c r="BI14" s="16">
        <v>162000</v>
      </c>
    </row>
    <row r="15" spans="1:61" ht="12">
      <c r="A15" s="4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1203</v>
      </c>
      <c r="AR15" s="6">
        <v>51344</v>
      </c>
      <c r="AS15" s="6">
        <v>32477</v>
      </c>
      <c r="AT15" s="6">
        <v>25745</v>
      </c>
      <c r="AU15" s="6">
        <v>24444</v>
      </c>
      <c r="AV15" s="6">
        <v>25994</v>
      </c>
      <c r="AW15" s="6">
        <v>23229</v>
      </c>
      <c r="AX15" s="6">
        <v>24753</v>
      </c>
      <c r="AY15" s="6">
        <v>27844</v>
      </c>
      <c r="AZ15" s="6">
        <v>32337</v>
      </c>
      <c r="BA15" s="6">
        <v>34090</v>
      </c>
      <c r="BB15" s="6">
        <v>33308</v>
      </c>
      <c r="BC15" s="6">
        <v>34870</v>
      </c>
      <c r="BD15" s="6">
        <v>30190</v>
      </c>
      <c r="BE15" s="6">
        <v>32253</v>
      </c>
      <c r="BF15" s="6">
        <v>37691</v>
      </c>
      <c r="BG15" s="7">
        <v>39439</v>
      </c>
      <c r="BH15" s="8"/>
      <c r="BI15" s="8"/>
    </row>
    <row r="16" spans="1:61" ht="12">
      <c r="A16" s="4" t="s">
        <v>14</v>
      </c>
      <c r="B16" s="6">
        <v>32500</v>
      </c>
      <c r="C16" s="6">
        <v>26800</v>
      </c>
      <c r="D16" s="6">
        <v>22000</v>
      </c>
      <c r="E16" s="6">
        <v>16000</v>
      </c>
      <c r="F16" s="6">
        <v>18100</v>
      </c>
      <c r="G16" s="6">
        <v>18600</v>
      </c>
      <c r="H16" s="6">
        <v>14700</v>
      </c>
      <c r="I16" s="6">
        <v>24900</v>
      </c>
      <c r="J16" s="6">
        <v>30200</v>
      </c>
      <c r="K16" s="6">
        <v>36800</v>
      </c>
      <c r="L16" s="6">
        <v>44800</v>
      </c>
      <c r="M16" s="6">
        <v>46300</v>
      </c>
      <c r="N16" s="6">
        <v>53200</v>
      </c>
      <c r="O16" s="6">
        <v>81891</v>
      </c>
      <c r="P16" s="6">
        <v>94698</v>
      </c>
      <c r="Q16" s="6">
        <v>103616</v>
      </c>
      <c r="R16" s="6">
        <v>108377</v>
      </c>
      <c r="S16" s="6">
        <v>112309</v>
      </c>
      <c r="T16" s="6">
        <v>110428</v>
      </c>
      <c r="U16" s="6">
        <v>118998</v>
      </c>
      <c r="V16" s="6">
        <v>115520</v>
      </c>
      <c r="W16" s="6">
        <v>129228</v>
      </c>
      <c r="X16" s="6">
        <v>132406</v>
      </c>
      <c r="Y16" s="6">
        <v>116480</v>
      </c>
      <c r="Z16" s="6">
        <v>106265</v>
      </c>
      <c r="AA16" s="6">
        <v>119163</v>
      </c>
      <c r="AB16" s="6">
        <v>132855</v>
      </c>
      <c r="AC16" s="6">
        <v>125685</v>
      </c>
      <c r="AD16" s="6">
        <v>143548</v>
      </c>
      <c r="AE16" s="6">
        <v>157750</v>
      </c>
      <c r="AF16" s="6">
        <v>168589</v>
      </c>
      <c r="AG16" s="6">
        <v>149500</v>
      </c>
      <c r="AH16" s="6">
        <v>160958</v>
      </c>
      <c r="AI16" s="6">
        <v>151970</v>
      </c>
      <c r="AJ16" s="6">
        <v>148320</v>
      </c>
      <c r="AK16" s="6">
        <v>166101</v>
      </c>
      <c r="AL16" s="6">
        <v>171144</v>
      </c>
      <c r="AM16" s="6">
        <v>179811</v>
      </c>
      <c r="AN16" s="6">
        <v>173870</v>
      </c>
      <c r="AO16" s="6">
        <v>147274</v>
      </c>
      <c r="AP16" s="6">
        <v>115907</v>
      </c>
      <c r="AQ16" s="6">
        <v>23220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7">
        <v>0</v>
      </c>
      <c r="BH16" s="8"/>
      <c r="BI16" s="8"/>
    </row>
    <row r="17" spans="1:61" ht="12">
      <c r="A17" s="4" t="s">
        <v>15</v>
      </c>
      <c r="B17" s="6">
        <v>31686</v>
      </c>
      <c r="C17" s="6">
        <v>30513</v>
      </c>
      <c r="D17" s="6">
        <v>33142</v>
      </c>
      <c r="E17" s="6">
        <v>36401</v>
      </c>
      <c r="F17" s="6">
        <v>37871</v>
      </c>
      <c r="G17" s="6">
        <v>37551</v>
      </c>
      <c r="H17" s="6">
        <v>39730</v>
      </c>
      <c r="I17" s="6">
        <v>40498</v>
      </c>
      <c r="J17" s="6">
        <v>42277</v>
      </c>
      <c r="K17" s="6">
        <v>44495</v>
      </c>
      <c r="L17" s="6">
        <v>44914</v>
      </c>
      <c r="M17" s="6">
        <v>46811</v>
      </c>
      <c r="N17" s="6">
        <v>49187</v>
      </c>
      <c r="O17" s="6">
        <v>51468</v>
      </c>
      <c r="P17" s="6">
        <v>53104</v>
      </c>
      <c r="Q17" s="6">
        <v>55507</v>
      </c>
      <c r="R17" s="6">
        <v>47079</v>
      </c>
      <c r="S17" s="6">
        <v>59290</v>
      </c>
      <c r="T17" s="6">
        <v>61995</v>
      </c>
      <c r="U17" s="6">
        <v>63614</v>
      </c>
      <c r="V17" s="6">
        <v>62101</v>
      </c>
      <c r="W17" s="6">
        <v>61078</v>
      </c>
      <c r="X17" s="6">
        <v>60281</v>
      </c>
      <c r="Y17" s="6">
        <v>60312</v>
      </c>
      <c r="Z17" s="6">
        <v>56250</v>
      </c>
      <c r="AA17" s="6">
        <v>53400</v>
      </c>
      <c r="AB17" s="6">
        <v>54561</v>
      </c>
      <c r="AC17" s="6">
        <v>54423</v>
      </c>
      <c r="AD17" s="6">
        <v>50324</v>
      </c>
      <c r="AE17" s="6">
        <v>44666</v>
      </c>
      <c r="AF17" s="6">
        <v>41612</v>
      </c>
      <c r="AG17" s="6">
        <v>39214</v>
      </c>
      <c r="AH17" s="6">
        <v>37093</v>
      </c>
      <c r="AI17" s="6">
        <v>34691</v>
      </c>
      <c r="AJ17" s="6">
        <v>32828</v>
      </c>
      <c r="AK17" s="6">
        <v>31965</v>
      </c>
      <c r="AL17" s="6">
        <v>31103</v>
      </c>
      <c r="AM17" s="6">
        <v>30364</v>
      </c>
      <c r="AN17" s="6">
        <v>30471</v>
      </c>
      <c r="AO17" s="6">
        <v>29369</v>
      </c>
      <c r="AP17" s="6">
        <v>28238</v>
      </c>
      <c r="AQ17" s="6">
        <v>27587</v>
      </c>
      <c r="AR17" s="6">
        <v>26687</v>
      </c>
      <c r="AS17" s="6">
        <v>26649</v>
      </c>
      <c r="AT17" s="6">
        <v>26465</v>
      </c>
      <c r="AU17" s="6">
        <v>27521</v>
      </c>
      <c r="AV17" s="6">
        <v>28005</v>
      </c>
      <c r="AW17" s="6">
        <v>28109</v>
      </c>
      <c r="AX17" s="6">
        <v>29613</v>
      </c>
      <c r="AY17" s="6">
        <v>31732</v>
      </c>
      <c r="AZ17" s="6">
        <v>32747</v>
      </c>
      <c r="BA17" s="6">
        <v>32081</v>
      </c>
      <c r="BB17" s="6">
        <v>31531</v>
      </c>
      <c r="BC17" s="6">
        <v>31624</v>
      </c>
      <c r="BD17" s="6">
        <v>29954</v>
      </c>
      <c r="BE17" s="6">
        <v>27988</v>
      </c>
      <c r="BF17" s="6">
        <v>25745</v>
      </c>
      <c r="BG17" s="7">
        <v>24999</v>
      </c>
      <c r="BH17" s="8"/>
      <c r="BI17" s="8"/>
    </row>
    <row r="18" spans="1:61" s="13" customFormat="1" ht="12">
      <c r="A18" s="17" t="s">
        <v>16</v>
      </c>
      <c r="B18" s="18">
        <v>67556</v>
      </c>
      <c r="C18" s="18">
        <v>60670</v>
      </c>
      <c r="D18" s="18">
        <v>63391</v>
      </c>
      <c r="E18" s="18">
        <v>74036</v>
      </c>
      <c r="F18" s="18">
        <v>77503</v>
      </c>
      <c r="G18" s="18">
        <v>77502</v>
      </c>
      <c r="H18" s="18">
        <v>75211</v>
      </c>
      <c r="I18" s="18">
        <v>74298</v>
      </c>
      <c r="J18" s="18">
        <v>77629</v>
      </c>
      <c r="K18" s="18">
        <v>78708</v>
      </c>
      <c r="L18" s="18">
        <v>79721</v>
      </c>
      <c r="M18" s="18">
        <v>83396</v>
      </c>
      <c r="N18" s="18">
        <v>85180</v>
      </c>
      <c r="O18" s="18">
        <v>85869</v>
      </c>
      <c r="P18" s="18">
        <v>87592</v>
      </c>
      <c r="Q18" s="18">
        <v>94629</v>
      </c>
      <c r="R18" s="18">
        <v>88525</v>
      </c>
      <c r="S18" s="18">
        <v>88164</v>
      </c>
      <c r="T18" s="18">
        <v>93471</v>
      </c>
      <c r="U18" s="18">
        <v>101415</v>
      </c>
      <c r="V18" s="18">
        <v>103175</v>
      </c>
      <c r="W18" s="18">
        <v>104729</v>
      </c>
      <c r="X18" s="18">
        <v>99298</v>
      </c>
      <c r="Y18" s="18">
        <v>104079</v>
      </c>
      <c r="Z18" s="18">
        <v>102538</v>
      </c>
      <c r="AA18" s="18">
        <v>101014</v>
      </c>
      <c r="AB18" s="18">
        <v>102344</v>
      </c>
      <c r="AC18" s="18">
        <v>100931</v>
      </c>
      <c r="AD18" s="18">
        <v>100916</v>
      </c>
      <c r="AE18" s="18">
        <v>100494</v>
      </c>
      <c r="AF18" s="18">
        <v>104329</v>
      </c>
      <c r="AG18" s="18">
        <v>106413</v>
      </c>
      <c r="AH18" s="18">
        <v>109625</v>
      </c>
      <c r="AI18" s="18">
        <v>103703</v>
      </c>
      <c r="AJ18" s="18">
        <v>111284</v>
      </c>
      <c r="AK18" s="18">
        <v>115235</v>
      </c>
      <c r="AL18" s="18">
        <v>120916</v>
      </c>
      <c r="AM18" s="18">
        <v>131837</v>
      </c>
      <c r="AN18" s="18">
        <v>143836</v>
      </c>
      <c r="AO18" s="18">
        <v>158707</v>
      </c>
      <c r="AP18" s="18">
        <v>171163</v>
      </c>
      <c r="AQ18" s="18">
        <v>172115</v>
      </c>
      <c r="AR18" s="18">
        <v>183347</v>
      </c>
      <c r="AS18" s="18">
        <v>184196</v>
      </c>
      <c r="AT18" s="18">
        <v>202755</v>
      </c>
      <c r="AU18" s="18">
        <v>228142</v>
      </c>
      <c r="AV18" s="18">
        <v>211946</v>
      </c>
      <c r="AW18" s="18">
        <v>220496</v>
      </c>
      <c r="AX18" s="18">
        <v>236979</v>
      </c>
      <c r="AY18" s="18">
        <v>265763</v>
      </c>
      <c r="AZ18" s="18">
        <v>295895</v>
      </c>
      <c r="BA18" s="18">
        <v>326471</v>
      </c>
      <c r="BB18" s="18">
        <v>334445</v>
      </c>
      <c r="BC18" s="18">
        <v>342441</v>
      </c>
      <c r="BD18" s="18">
        <v>356943</v>
      </c>
      <c r="BE18" s="18">
        <v>390733</v>
      </c>
      <c r="BF18" s="18">
        <v>425966</v>
      </c>
      <c r="BG18" s="12">
        <v>456154</v>
      </c>
      <c r="BH18" s="8">
        <v>457000</v>
      </c>
      <c r="BI18" s="8">
        <v>457000</v>
      </c>
    </row>
    <row r="19" spans="2:60" ht="1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</row>
    <row r="20" spans="2:60" ht="1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0"/>
    </row>
    <row r="21" spans="2:60" ht="1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0"/>
    </row>
    <row r="22" spans="2:60" ht="1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0"/>
    </row>
    <row r="23" spans="2:60" ht="1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F23" s="19"/>
      <c r="BG23" s="19"/>
      <c r="BH23" s="2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37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IV4"/>
    </sheetView>
  </sheetViews>
  <sheetFormatPr defaultColWidth="11.421875" defaultRowHeight="12"/>
  <cols>
    <col min="1" max="1" width="21.8515625" style="0" customWidth="1"/>
    <col min="2" max="21" width="7.421875" style="0" bestFit="1" customWidth="1"/>
    <col min="22" max="22" width="10.00390625" style="0" customWidth="1"/>
    <col min="23" max="39" width="7.421875" style="0" bestFit="1" customWidth="1"/>
    <col min="40" max="40" width="9.140625" style="0" customWidth="1"/>
    <col min="41" max="41" width="7.421875" style="0" bestFit="1" customWidth="1"/>
    <col min="42" max="42" width="5.00390625" style="0" bestFit="1" customWidth="1"/>
    <col min="43" max="59" width="6.421875" style="0" customWidth="1"/>
    <col min="60" max="61" width="10.421875" style="0" customWidth="1"/>
    <col min="62" max="68" width="6.421875" style="0" customWidth="1"/>
    <col min="69" max="69" width="7.421875" style="0" customWidth="1"/>
    <col min="70" max="83" width="6.421875" style="0" customWidth="1"/>
    <col min="84" max="126" width="7.421875" style="0" customWidth="1"/>
    <col min="127" max="16384" width="9.140625" style="2" customWidth="1"/>
  </cols>
  <sheetData>
    <row r="1" ht="12">
      <c r="A1" s="1" t="s">
        <v>0</v>
      </c>
    </row>
    <row r="2" spans="1:93" ht="12">
      <c r="A2" t="s">
        <v>1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2">
      <c r="A3" t="s">
        <v>19</v>
      </c>
      <c r="AN3" s="3" t="s">
        <v>2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40:93" ht="12">
      <c r="AN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93" ht="12">
      <c r="A5" t="s">
        <v>3</v>
      </c>
      <c r="V5" s="21" t="s">
        <v>17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2">
      <c r="A6" s="4" t="s">
        <v>4</v>
      </c>
      <c r="B6" s="4">
        <v>1970</v>
      </c>
      <c r="C6" s="4">
        <v>1971</v>
      </c>
      <c r="D6" s="4">
        <v>1972</v>
      </c>
      <c r="E6" s="4">
        <v>1973</v>
      </c>
      <c r="F6" s="4">
        <v>1974</v>
      </c>
      <c r="G6" s="4">
        <v>1975</v>
      </c>
      <c r="H6" s="4">
        <v>1976</v>
      </c>
      <c r="I6" s="4">
        <v>1977</v>
      </c>
      <c r="J6" s="4">
        <v>1978</v>
      </c>
      <c r="K6" s="4">
        <v>1979</v>
      </c>
      <c r="L6" s="4">
        <v>1980</v>
      </c>
      <c r="M6" s="4">
        <v>1981</v>
      </c>
      <c r="N6" s="4">
        <v>1982</v>
      </c>
      <c r="O6" s="4">
        <v>1983</v>
      </c>
      <c r="P6" s="4">
        <v>1984</v>
      </c>
      <c r="Q6" s="4">
        <v>1985</v>
      </c>
      <c r="R6" s="4">
        <v>1986</v>
      </c>
      <c r="S6" s="4">
        <v>1987</v>
      </c>
      <c r="T6" s="4">
        <v>1988</v>
      </c>
      <c r="U6" s="4">
        <v>1989</v>
      </c>
      <c r="V6" s="4">
        <v>1990</v>
      </c>
      <c r="W6" s="4">
        <v>1991</v>
      </c>
      <c r="X6" s="4">
        <v>1992</v>
      </c>
      <c r="Y6" s="4">
        <v>1993</v>
      </c>
      <c r="Z6" s="4">
        <v>1994</v>
      </c>
      <c r="AA6" s="4">
        <v>1995</v>
      </c>
      <c r="AB6" s="4">
        <v>1996</v>
      </c>
      <c r="AC6" s="4">
        <v>1997</v>
      </c>
      <c r="AD6" s="4">
        <v>1998</v>
      </c>
      <c r="AE6" s="4">
        <v>1999</v>
      </c>
      <c r="AF6" s="4">
        <v>2000</v>
      </c>
      <c r="AG6" s="4">
        <v>2001</v>
      </c>
      <c r="AH6" s="4">
        <v>2002</v>
      </c>
      <c r="AI6" s="4">
        <v>2003</v>
      </c>
      <c r="AJ6" s="4">
        <v>2004</v>
      </c>
      <c r="AK6" s="4">
        <v>2005</v>
      </c>
      <c r="AL6" s="4">
        <v>2006</v>
      </c>
      <c r="AM6" s="4">
        <v>2007</v>
      </c>
      <c r="AN6" s="22">
        <v>2008</v>
      </c>
      <c r="AO6" s="22">
        <v>2009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2">
      <c r="A7" s="4" t="s">
        <v>5</v>
      </c>
      <c r="B7" s="6">
        <v>16443</v>
      </c>
      <c r="C7" s="6">
        <v>16407</v>
      </c>
      <c r="D7" s="6">
        <v>16165</v>
      </c>
      <c r="E7" s="6">
        <v>16460</v>
      </c>
      <c r="F7" s="6">
        <v>15950</v>
      </c>
      <c r="G7" s="6">
        <v>14082</v>
      </c>
      <c r="H7" s="6">
        <v>14117</v>
      </c>
      <c r="I7" s="6">
        <v>14246</v>
      </c>
      <c r="J7" s="6">
        <v>14131</v>
      </c>
      <c r="K7" s="6">
        <v>14640</v>
      </c>
      <c r="L7" s="6">
        <v>15936</v>
      </c>
      <c r="M7" s="6">
        <v>16148</v>
      </c>
      <c r="N7" s="6">
        <v>16175</v>
      </c>
      <c r="O7" s="6">
        <v>16459</v>
      </c>
      <c r="P7" s="6">
        <v>17382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14061</v>
      </c>
      <c r="AB7" s="6">
        <v>15018</v>
      </c>
      <c r="AC7" s="6">
        <v>17158</v>
      </c>
      <c r="AD7" s="6">
        <v>17925</v>
      </c>
      <c r="AE7" s="6">
        <v>19818</v>
      </c>
      <c r="AF7" s="6">
        <v>22001</v>
      </c>
      <c r="AG7" s="6">
        <v>22735</v>
      </c>
      <c r="AH7" s="6">
        <v>22545</v>
      </c>
      <c r="AI7" s="6">
        <v>21594</v>
      </c>
      <c r="AJ7" s="6">
        <v>22833</v>
      </c>
      <c r="AK7" s="6">
        <v>23857</v>
      </c>
      <c r="AL7" s="6">
        <v>26003</v>
      </c>
      <c r="AM7" s="6">
        <v>26840</v>
      </c>
      <c r="AN7" s="23"/>
      <c r="AO7" s="24"/>
      <c r="AP7" s="2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"/>
      <c r="CL7" s="2"/>
      <c r="CM7" s="2"/>
      <c r="CN7" s="2"/>
      <c r="CO7" s="2"/>
    </row>
    <row r="8" spans="1:93" ht="12">
      <c r="A8" s="4" t="s">
        <v>6</v>
      </c>
      <c r="B8" s="6">
        <v>31360</v>
      </c>
      <c r="C8" s="6">
        <v>30510</v>
      </c>
      <c r="D8" s="6">
        <v>29438</v>
      </c>
      <c r="E8" s="6">
        <v>28911</v>
      </c>
      <c r="F8" s="6">
        <v>28782</v>
      </c>
      <c r="G8" s="6">
        <v>27019</v>
      </c>
      <c r="H8" s="6">
        <v>25927</v>
      </c>
      <c r="I8" s="6">
        <v>26001</v>
      </c>
      <c r="J8" s="6">
        <v>24969</v>
      </c>
      <c r="K8" s="6">
        <v>24312</v>
      </c>
      <c r="L8" s="6">
        <v>24347</v>
      </c>
      <c r="M8" s="6">
        <v>25431</v>
      </c>
      <c r="N8" s="6">
        <v>25883</v>
      </c>
      <c r="O8" s="6">
        <v>25707</v>
      </c>
      <c r="P8" s="6">
        <v>26735</v>
      </c>
      <c r="Q8" s="6">
        <v>27574</v>
      </c>
      <c r="R8" s="6">
        <v>27757</v>
      </c>
      <c r="S8" s="6">
        <v>29125</v>
      </c>
      <c r="T8" s="6">
        <v>31641</v>
      </c>
      <c r="U8" s="6">
        <v>35091</v>
      </c>
      <c r="V8" s="6">
        <v>26924</v>
      </c>
      <c r="W8" s="6">
        <v>23279</v>
      </c>
      <c r="X8" s="6">
        <v>25757</v>
      </c>
      <c r="Y8" s="6">
        <v>26930</v>
      </c>
      <c r="Z8" s="6">
        <v>16350</v>
      </c>
      <c r="AA8" s="6">
        <v>26592</v>
      </c>
      <c r="AB8" s="6">
        <v>27570</v>
      </c>
      <c r="AC8" s="6">
        <v>28582</v>
      </c>
      <c r="AD8" s="6">
        <v>33972</v>
      </c>
      <c r="AE8" s="6">
        <v>37250</v>
      </c>
      <c r="AF8" s="6">
        <v>39622</v>
      </c>
      <c r="AG8" s="6">
        <v>39716</v>
      </c>
      <c r="AH8" s="6">
        <v>39741</v>
      </c>
      <c r="AI8" s="6">
        <v>37228</v>
      </c>
      <c r="AJ8" s="6">
        <v>38201</v>
      </c>
      <c r="AK8" s="6">
        <v>39888</v>
      </c>
      <c r="AL8" s="6">
        <v>42038</v>
      </c>
      <c r="AM8" s="6">
        <v>40131</v>
      </c>
      <c r="AN8" s="23"/>
      <c r="AO8" s="24"/>
      <c r="AP8" s="2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"/>
      <c r="CL8" s="2"/>
      <c r="CM8" s="2"/>
      <c r="CN8" s="2"/>
      <c r="CO8" s="2"/>
    </row>
    <row r="9" spans="1:93" ht="12">
      <c r="A9" s="4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8558</v>
      </c>
      <c r="R9" s="6">
        <v>8009</v>
      </c>
      <c r="S9" s="6">
        <v>8059</v>
      </c>
      <c r="T9" s="25">
        <f>S9+((U9-S9)/2)</f>
        <v>8859</v>
      </c>
      <c r="U9" s="6">
        <v>9659</v>
      </c>
      <c r="V9" s="25">
        <f>U9+((W9-U9)/2)</f>
        <v>10541</v>
      </c>
      <c r="W9" s="6">
        <v>11423</v>
      </c>
      <c r="X9" s="6">
        <v>14409</v>
      </c>
      <c r="Y9" s="6">
        <v>19618</v>
      </c>
      <c r="Z9" s="6">
        <v>19067</v>
      </c>
      <c r="AA9" s="6">
        <v>18699</v>
      </c>
      <c r="AB9" s="6">
        <v>22742</v>
      </c>
      <c r="AC9" s="6">
        <v>24774</v>
      </c>
      <c r="AD9" s="6">
        <v>47396</v>
      </c>
      <c r="AE9" s="6">
        <v>50044</v>
      </c>
      <c r="AF9" s="6">
        <v>51906</v>
      </c>
      <c r="AG9" s="6">
        <v>63450</v>
      </c>
      <c r="AH9" s="6">
        <v>80232</v>
      </c>
      <c r="AI9" s="6">
        <v>105317</v>
      </c>
      <c r="AJ9" s="6">
        <v>130384</v>
      </c>
      <c r="AK9" s="6">
        <v>173327</v>
      </c>
      <c r="AL9" s="6">
        <v>210501</v>
      </c>
      <c r="AM9" s="6">
        <v>245161</v>
      </c>
      <c r="AN9" s="26">
        <v>290000</v>
      </c>
      <c r="AO9" s="26">
        <v>314000</v>
      </c>
      <c r="AP9" s="2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"/>
      <c r="CL9" s="2"/>
      <c r="CM9" s="2"/>
      <c r="CN9" s="2"/>
      <c r="CO9" s="2"/>
    </row>
    <row r="10" spans="1:93" ht="12">
      <c r="A10" s="27" t="s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3598</v>
      </c>
      <c r="K10" s="28">
        <v>11284</v>
      </c>
      <c r="L10" s="28">
        <v>18596</v>
      </c>
      <c r="M10" s="28">
        <v>24119</v>
      </c>
      <c r="N10" s="28">
        <v>27422</v>
      </c>
      <c r="O10" s="28">
        <v>30664</v>
      </c>
      <c r="P10" s="28">
        <v>35982</v>
      </c>
      <c r="Q10" s="28">
        <v>36916</v>
      </c>
      <c r="R10" s="28">
        <v>41342</v>
      </c>
      <c r="S10" s="28">
        <v>45069</v>
      </c>
      <c r="T10" s="28">
        <v>49774</v>
      </c>
      <c r="U10" s="28">
        <v>55774</v>
      </c>
      <c r="V10" s="28">
        <v>60754</v>
      </c>
      <c r="W10" s="28">
        <v>55984</v>
      </c>
      <c r="X10" s="28">
        <v>58896</v>
      </c>
      <c r="Y10" s="28">
        <v>56974</v>
      </c>
      <c r="Z10" s="28">
        <v>57842</v>
      </c>
      <c r="AA10" s="28">
        <v>60559</v>
      </c>
      <c r="AB10" s="28">
        <v>64035</v>
      </c>
      <c r="AC10" s="28">
        <v>72904</v>
      </c>
      <c r="AD10" s="28">
        <v>82087</v>
      </c>
      <c r="AE10" s="28">
        <v>89359</v>
      </c>
      <c r="AF10" s="28">
        <v>100692</v>
      </c>
      <c r="AG10" s="28">
        <v>110027</v>
      </c>
      <c r="AH10" s="28">
        <v>106243</v>
      </c>
      <c r="AI10" s="28">
        <v>116604</v>
      </c>
      <c r="AJ10" s="28">
        <v>123701</v>
      </c>
      <c r="AK10" s="28">
        <v>128713</v>
      </c>
      <c r="AL10" s="28">
        <v>135231</v>
      </c>
      <c r="AM10" s="28">
        <v>140763</v>
      </c>
      <c r="AN10" s="29">
        <v>149000</v>
      </c>
      <c r="AO10" s="29">
        <v>133000</v>
      </c>
      <c r="AP10" s="2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"/>
      <c r="CL10" s="2"/>
      <c r="CM10" s="2"/>
      <c r="CN10" s="2"/>
      <c r="CO10" s="2"/>
    </row>
    <row r="11" spans="1:93" ht="12">
      <c r="A11" s="4" t="s">
        <v>9</v>
      </c>
      <c r="B11" s="6">
        <v>47283</v>
      </c>
      <c r="C11" s="6">
        <v>47971</v>
      </c>
      <c r="D11" s="6">
        <v>47230</v>
      </c>
      <c r="E11" s="6">
        <v>47234</v>
      </c>
      <c r="F11" s="6">
        <v>43633</v>
      </c>
      <c r="G11" s="6">
        <v>40437</v>
      </c>
      <c r="H11" s="6">
        <v>39890</v>
      </c>
      <c r="I11" s="6">
        <v>39978</v>
      </c>
      <c r="J11" s="6">
        <v>37137</v>
      </c>
      <c r="K11" s="6">
        <v>32174</v>
      </c>
      <c r="L11" s="6">
        <v>27989</v>
      </c>
      <c r="M11" s="6">
        <v>24668</v>
      </c>
      <c r="N11" s="6">
        <v>22242</v>
      </c>
      <c r="O11" s="6">
        <v>21176</v>
      </c>
      <c r="P11" s="6">
        <v>20200</v>
      </c>
      <c r="Q11" s="6">
        <v>19593</v>
      </c>
      <c r="R11" s="6">
        <v>18524</v>
      </c>
      <c r="S11" s="6">
        <v>18570</v>
      </c>
      <c r="T11" s="6">
        <v>17631</v>
      </c>
      <c r="U11" s="6">
        <v>17578</v>
      </c>
      <c r="V11" s="6">
        <v>16638</v>
      </c>
      <c r="W11" s="6">
        <v>16505</v>
      </c>
      <c r="X11" s="6">
        <v>16086</v>
      </c>
      <c r="Y11" s="6">
        <v>16040</v>
      </c>
      <c r="Z11" s="6">
        <v>16039</v>
      </c>
      <c r="AA11" s="6">
        <v>15896</v>
      </c>
      <c r="AB11" s="6">
        <v>16400</v>
      </c>
      <c r="AC11" s="6">
        <v>16889</v>
      </c>
      <c r="AD11" s="6">
        <v>16795</v>
      </c>
      <c r="AE11" s="6">
        <v>16874</v>
      </c>
      <c r="AF11" s="6">
        <v>17353</v>
      </c>
      <c r="AG11" s="6">
        <v>17104</v>
      </c>
      <c r="AH11" s="6">
        <v>16908</v>
      </c>
      <c r="AI11" s="6">
        <v>16850</v>
      </c>
      <c r="AJ11" s="6">
        <v>17290</v>
      </c>
      <c r="AK11" s="6">
        <v>17275</v>
      </c>
      <c r="AL11" s="6">
        <v>17249</v>
      </c>
      <c r="AM11" s="6">
        <v>17109</v>
      </c>
      <c r="AN11" s="23"/>
      <c r="AO11" s="24"/>
      <c r="AP11" s="2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"/>
      <c r="CL11" s="2"/>
      <c r="CM11" s="2"/>
      <c r="CN11" s="2"/>
      <c r="CO11" s="2"/>
    </row>
    <row r="12" spans="1:93" ht="12">
      <c r="A12" s="4" t="s">
        <v>10</v>
      </c>
      <c r="B12" s="6">
        <v>66132</v>
      </c>
      <c r="C12" s="6">
        <v>65756</v>
      </c>
      <c r="D12" s="6">
        <v>67354</v>
      </c>
      <c r="E12" s="6">
        <v>66223</v>
      </c>
      <c r="F12" s="6">
        <v>63545</v>
      </c>
      <c r="G12" s="6">
        <v>60095</v>
      </c>
      <c r="H12" s="6">
        <v>61705</v>
      </c>
      <c r="I12" s="6">
        <v>60401</v>
      </c>
      <c r="J12" s="6">
        <v>58492</v>
      </c>
      <c r="K12" s="6">
        <v>55184</v>
      </c>
      <c r="L12" s="6">
        <v>48583</v>
      </c>
      <c r="M12" s="6">
        <v>46579</v>
      </c>
      <c r="N12" s="6">
        <v>47826</v>
      </c>
      <c r="O12" s="6">
        <v>47103</v>
      </c>
      <c r="P12" s="6">
        <v>45209</v>
      </c>
      <c r="Q12" s="6">
        <v>44382</v>
      </c>
      <c r="R12" s="6">
        <v>43114</v>
      </c>
      <c r="S12" s="6">
        <v>41530</v>
      </c>
      <c r="T12" s="6">
        <v>41244</v>
      </c>
      <c r="U12" s="6">
        <v>40339</v>
      </c>
      <c r="V12" s="6">
        <v>39329</v>
      </c>
      <c r="W12" s="6">
        <v>40040</v>
      </c>
      <c r="X12" s="6">
        <v>41323</v>
      </c>
      <c r="Y12" s="6">
        <v>41747</v>
      </c>
      <c r="Z12" s="6">
        <v>43976</v>
      </c>
      <c r="AA12" s="6">
        <v>46158</v>
      </c>
      <c r="AB12" s="6">
        <v>51833</v>
      </c>
      <c r="AC12" s="6">
        <v>55729</v>
      </c>
      <c r="AD12" s="6">
        <v>57366</v>
      </c>
      <c r="AE12" s="6">
        <v>59531</v>
      </c>
      <c r="AF12" s="6">
        <v>62142</v>
      </c>
      <c r="AG12" s="6">
        <v>60475</v>
      </c>
      <c r="AH12" s="6">
        <v>58187</v>
      </c>
      <c r="AI12" s="6">
        <v>58481</v>
      </c>
      <c r="AJ12" s="6">
        <v>59234</v>
      </c>
      <c r="AK12" s="6">
        <v>60222</v>
      </c>
      <c r="AL12" s="6">
        <v>60585</v>
      </c>
      <c r="AM12" s="6">
        <v>60992</v>
      </c>
      <c r="AN12" s="23"/>
      <c r="AO12" s="24"/>
      <c r="AP12" s="2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"/>
      <c r="CL12" s="2"/>
      <c r="CM12" s="2"/>
      <c r="CN12" s="2"/>
      <c r="CO12" s="2"/>
    </row>
    <row r="13" spans="1:93" ht="12">
      <c r="A13" s="4" t="s">
        <v>11</v>
      </c>
      <c r="B13" s="6">
        <v>130831</v>
      </c>
      <c r="C13" s="6">
        <v>105785</v>
      </c>
      <c r="D13" s="6">
        <v>130400</v>
      </c>
      <c r="E13" s="6">
        <v>144814</v>
      </c>
      <c r="F13" s="6">
        <v>149319</v>
      </c>
      <c r="G13" s="6">
        <v>159821</v>
      </c>
      <c r="H13" s="6">
        <v>161016</v>
      </c>
      <c r="I13" s="6">
        <v>161006</v>
      </c>
      <c r="J13" s="6">
        <v>166092</v>
      </c>
      <c r="K13" s="6">
        <v>174569</v>
      </c>
      <c r="L13" s="6">
        <v>191020</v>
      </c>
      <c r="M13" s="6">
        <v>218261</v>
      </c>
      <c r="N13" s="6">
        <v>237513</v>
      </c>
      <c r="O13" s="6">
        <v>252685</v>
      </c>
      <c r="P13" s="6">
        <v>282314</v>
      </c>
      <c r="Q13" s="6">
        <v>299851</v>
      </c>
      <c r="R13" s="6">
        <v>316162</v>
      </c>
      <c r="S13" s="6">
        <v>336884</v>
      </c>
      <c r="T13" s="6">
        <v>335759</v>
      </c>
      <c r="U13" s="6">
        <v>345140</v>
      </c>
      <c r="V13" s="6">
        <v>360704</v>
      </c>
      <c r="W13" s="6">
        <v>361590</v>
      </c>
      <c r="X13" s="6">
        <v>362197</v>
      </c>
      <c r="Y13" s="6">
        <v>355500</v>
      </c>
      <c r="Z13" s="6">
        <v>341201</v>
      </c>
      <c r="AA13" s="6">
        <v>368831</v>
      </c>
      <c r="AB13" s="6">
        <v>376674</v>
      </c>
      <c r="AC13" s="6">
        <v>401618</v>
      </c>
      <c r="AD13" s="6">
        <v>402095</v>
      </c>
      <c r="AE13" s="6">
        <v>404457</v>
      </c>
      <c r="AF13" s="6">
        <v>419543</v>
      </c>
      <c r="AG13" s="6">
        <v>440248</v>
      </c>
      <c r="AH13" s="6">
        <v>421805</v>
      </c>
      <c r="AI13" s="6">
        <v>413093</v>
      </c>
      <c r="AJ13" s="6">
        <v>423081</v>
      </c>
      <c r="AK13" s="6">
        <v>427078</v>
      </c>
      <c r="AL13" s="6">
        <v>408674</v>
      </c>
      <c r="AM13" s="6">
        <v>396291</v>
      </c>
      <c r="AN13" s="26">
        <v>395000</v>
      </c>
      <c r="AO13" s="26">
        <v>349000</v>
      </c>
      <c r="AP13" s="2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"/>
      <c r="CL13" s="2"/>
      <c r="CM13" s="2"/>
      <c r="CN13" s="2"/>
      <c r="CO13" s="2"/>
    </row>
    <row r="14" spans="1:93" ht="12">
      <c r="A14" s="4" t="s">
        <v>12</v>
      </c>
      <c r="B14" s="6">
        <v>1846</v>
      </c>
      <c r="C14" s="6">
        <v>1906</v>
      </c>
      <c r="D14" s="6">
        <v>1995</v>
      </c>
      <c r="E14" s="6">
        <v>2398</v>
      </c>
      <c r="F14" s="6">
        <v>4455</v>
      </c>
      <c r="G14" s="6">
        <v>2914</v>
      </c>
      <c r="H14" s="6">
        <v>3261</v>
      </c>
      <c r="I14" s="6">
        <v>3139</v>
      </c>
      <c r="J14" s="6">
        <v>4015</v>
      </c>
      <c r="K14" s="6">
        <v>4722</v>
      </c>
      <c r="L14" s="6">
        <v>5070</v>
      </c>
      <c r="M14" s="6">
        <v>5303</v>
      </c>
      <c r="N14" s="6">
        <v>5924</v>
      </c>
      <c r="O14" s="6">
        <v>6394</v>
      </c>
      <c r="P14" s="6">
        <v>8633</v>
      </c>
      <c r="Q14" s="6">
        <v>10585</v>
      </c>
      <c r="R14" s="6">
        <v>12755</v>
      </c>
      <c r="S14" s="6">
        <v>17057</v>
      </c>
      <c r="T14" s="6">
        <v>20051</v>
      </c>
      <c r="U14" s="6">
        <v>23315</v>
      </c>
      <c r="V14" s="6">
        <v>25820</v>
      </c>
      <c r="W14" s="6">
        <v>28133</v>
      </c>
      <c r="X14" s="6">
        <v>31073</v>
      </c>
      <c r="Y14" s="6">
        <v>36493</v>
      </c>
      <c r="Z14" s="6">
        <v>45712</v>
      </c>
      <c r="AA14" s="6">
        <v>78499</v>
      </c>
      <c r="AB14" s="6">
        <v>90326</v>
      </c>
      <c r="AC14" s="6">
        <v>92684</v>
      </c>
      <c r="AD14" s="6">
        <v>75233</v>
      </c>
      <c r="AE14" s="6">
        <v>80642</v>
      </c>
      <c r="AF14" s="6">
        <v>102010</v>
      </c>
      <c r="AG14" s="6">
        <v>104612</v>
      </c>
      <c r="AH14" s="6">
        <v>106136</v>
      </c>
      <c r="AI14" s="6">
        <v>118651</v>
      </c>
      <c r="AJ14" s="6">
        <v>140115</v>
      </c>
      <c r="AK14" s="6">
        <v>160921</v>
      </c>
      <c r="AL14" s="6">
        <v>166189</v>
      </c>
      <c r="AM14" s="6">
        <v>172469</v>
      </c>
      <c r="AN14" s="29">
        <v>172400</v>
      </c>
      <c r="AO14" s="29">
        <v>162000</v>
      </c>
      <c r="AP14" s="2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"/>
      <c r="CL14" s="2"/>
      <c r="CM14" s="2"/>
      <c r="CN14" s="2"/>
      <c r="CO14" s="2"/>
    </row>
    <row r="15" spans="1:93" ht="12">
      <c r="A15" s="4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1203</v>
      </c>
      <c r="X15" s="6">
        <v>51344</v>
      </c>
      <c r="Y15" s="6">
        <v>32477</v>
      </c>
      <c r="Z15" s="6">
        <v>25745</v>
      </c>
      <c r="AA15" s="6">
        <v>24444</v>
      </c>
      <c r="AB15" s="6">
        <v>25994</v>
      </c>
      <c r="AC15" s="6">
        <v>23229</v>
      </c>
      <c r="AD15" s="6">
        <v>24753</v>
      </c>
      <c r="AE15" s="6">
        <v>27844</v>
      </c>
      <c r="AF15" s="6">
        <v>32337</v>
      </c>
      <c r="AG15" s="6">
        <v>34090</v>
      </c>
      <c r="AH15" s="6">
        <v>33308</v>
      </c>
      <c r="AI15" s="6">
        <v>34870</v>
      </c>
      <c r="AJ15" s="6">
        <v>30190</v>
      </c>
      <c r="AK15" s="6">
        <v>32253</v>
      </c>
      <c r="AL15" s="6">
        <v>37691</v>
      </c>
      <c r="AM15" s="6">
        <v>39439</v>
      </c>
      <c r="AN15" s="23"/>
      <c r="AO15" s="24"/>
      <c r="AP15" s="2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"/>
      <c r="CL15" s="2"/>
      <c r="CM15" s="2"/>
      <c r="CN15" s="2"/>
      <c r="CO15" s="2"/>
    </row>
    <row r="16" spans="1:93" ht="12">
      <c r="A16" s="4" t="s">
        <v>14</v>
      </c>
      <c r="B16" s="6">
        <v>115520</v>
      </c>
      <c r="C16" s="6">
        <v>129228</v>
      </c>
      <c r="D16" s="6">
        <v>132406</v>
      </c>
      <c r="E16" s="6">
        <v>116480</v>
      </c>
      <c r="F16" s="6">
        <v>106265</v>
      </c>
      <c r="G16" s="6">
        <v>119163</v>
      </c>
      <c r="H16" s="6">
        <v>132855</v>
      </c>
      <c r="I16" s="6">
        <v>125685</v>
      </c>
      <c r="J16" s="6">
        <v>143548</v>
      </c>
      <c r="K16" s="6">
        <v>157750</v>
      </c>
      <c r="L16" s="6">
        <v>168589</v>
      </c>
      <c r="M16" s="6">
        <v>149500</v>
      </c>
      <c r="N16" s="6">
        <v>160958</v>
      </c>
      <c r="O16" s="6">
        <v>151970</v>
      </c>
      <c r="P16" s="6">
        <v>148320</v>
      </c>
      <c r="Q16" s="6">
        <v>166101</v>
      </c>
      <c r="R16" s="6">
        <v>171144</v>
      </c>
      <c r="S16" s="6">
        <v>179811</v>
      </c>
      <c r="T16" s="6">
        <v>173870</v>
      </c>
      <c r="U16" s="6">
        <v>147274</v>
      </c>
      <c r="V16" s="6">
        <v>115907</v>
      </c>
      <c r="W16" s="6">
        <v>23220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23"/>
      <c r="AO16" s="24"/>
      <c r="AP16" s="2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"/>
      <c r="CL16" s="2"/>
      <c r="CM16" s="2"/>
      <c r="CN16" s="2"/>
      <c r="CO16" s="2"/>
    </row>
    <row r="17" spans="1:93" ht="12">
      <c r="A17" s="4" t="s">
        <v>15</v>
      </c>
      <c r="B17" s="6">
        <v>62101</v>
      </c>
      <c r="C17" s="6">
        <v>61078</v>
      </c>
      <c r="D17" s="6">
        <v>60281</v>
      </c>
      <c r="E17" s="6">
        <v>60312</v>
      </c>
      <c r="F17" s="6">
        <v>56250</v>
      </c>
      <c r="G17" s="6">
        <v>53400</v>
      </c>
      <c r="H17" s="6">
        <v>54561</v>
      </c>
      <c r="I17" s="6">
        <v>54423</v>
      </c>
      <c r="J17" s="6">
        <v>50324</v>
      </c>
      <c r="K17" s="6">
        <v>44666</v>
      </c>
      <c r="L17" s="6">
        <v>41612</v>
      </c>
      <c r="M17" s="6">
        <v>39214</v>
      </c>
      <c r="N17" s="6">
        <v>37093</v>
      </c>
      <c r="O17" s="6">
        <v>34691</v>
      </c>
      <c r="P17" s="6">
        <v>32828</v>
      </c>
      <c r="Q17" s="6">
        <v>31965</v>
      </c>
      <c r="R17" s="6">
        <v>31103</v>
      </c>
      <c r="S17" s="6">
        <v>30364</v>
      </c>
      <c r="T17" s="6">
        <v>30471</v>
      </c>
      <c r="U17" s="6">
        <v>29369</v>
      </c>
      <c r="V17" s="6">
        <v>28238</v>
      </c>
      <c r="W17" s="6">
        <v>27587</v>
      </c>
      <c r="X17" s="6">
        <v>26687</v>
      </c>
      <c r="Y17" s="6">
        <v>26649</v>
      </c>
      <c r="Z17" s="6">
        <v>26465</v>
      </c>
      <c r="AA17" s="6">
        <v>27521</v>
      </c>
      <c r="AB17" s="6">
        <v>28005</v>
      </c>
      <c r="AC17" s="6">
        <v>28109</v>
      </c>
      <c r="AD17" s="6">
        <v>29613</v>
      </c>
      <c r="AE17" s="6">
        <v>31732</v>
      </c>
      <c r="AF17" s="6">
        <v>32747</v>
      </c>
      <c r="AG17" s="6">
        <v>32081</v>
      </c>
      <c r="AH17" s="6">
        <v>31531</v>
      </c>
      <c r="AI17" s="6">
        <v>31624</v>
      </c>
      <c r="AJ17" s="6">
        <v>29954</v>
      </c>
      <c r="AK17" s="6">
        <v>27988</v>
      </c>
      <c r="AL17" s="6">
        <v>25745</v>
      </c>
      <c r="AM17" s="6">
        <v>24999</v>
      </c>
      <c r="AN17" s="23"/>
      <c r="AO17" s="24"/>
      <c r="AP17" s="2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"/>
      <c r="CL17" s="2"/>
      <c r="CM17" s="2"/>
      <c r="CN17" s="2"/>
      <c r="CO17" s="2"/>
    </row>
    <row r="18" spans="1:93" ht="12">
      <c r="A18" s="30" t="s">
        <v>16</v>
      </c>
      <c r="B18" s="31">
        <v>103175</v>
      </c>
      <c r="C18" s="31">
        <v>104729</v>
      </c>
      <c r="D18" s="31">
        <v>99298</v>
      </c>
      <c r="E18" s="31">
        <v>104079</v>
      </c>
      <c r="F18" s="31">
        <v>102538</v>
      </c>
      <c r="G18" s="31">
        <v>101014</v>
      </c>
      <c r="H18" s="31">
        <v>102344</v>
      </c>
      <c r="I18" s="31">
        <v>100931</v>
      </c>
      <c r="J18" s="31">
        <v>100916</v>
      </c>
      <c r="K18" s="31">
        <v>100494</v>
      </c>
      <c r="L18" s="31">
        <v>104329</v>
      </c>
      <c r="M18" s="31">
        <v>106413</v>
      </c>
      <c r="N18" s="31">
        <v>109625</v>
      </c>
      <c r="O18" s="31">
        <v>103703</v>
      </c>
      <c r="P18" s="31">
        <v>111284</v>
      </c>
      <c r="Q18" s="31">
        <v>115235</v>
      </c>
      <c r="R18" s="31">
        <v>120916</v>
      </c>
      <c r="S18" s="31">
        <v>131837</v>
      </c>
      <c r="T18" s="31">
        <v>143836</v>
      </c>
      <c r="U18" s="31">
        <v>158707</v>
      </c>
      <c r="V18" s="31">
        <v>171163</v>
      </c>
      <c r="W18" s="31">
        <v>172115</v>
      </c>
      <c r="X18" s="31">
        <v>183347</v>
      </c>
      <c r="Y18" s="31">
        <v>184196</v>
      </c>
      <c r="Z18" s="31">
        <v>202755</v>
      </c>
      <c r="AA18" s="31">
        <v>228142</v>
      </c>
      <c r="AB18" s="31">
        <v>211946</v>
      </c>
      <c r="AC18" s="31">
        <v>220496</v>
      </c>
      <c r="AD18" s="31">
        <v>236979</v>
      </c>
      <c r="AE18" s="31">
        <v>265763</v>
      </c>
      <c r="AF18" s="31">
        <v>295895</v>
      </c>
      <c r="AG18" s="31">
        <v>326471</v>
      </c>
      <c r="AH18" s="31">
        <v>334445</v>
      </c>
      <c r="AI18" s="31">
        <v>342441</v>
      </c>
      <c r="AJ18" s="31">
        <v>356943</v>
      </c>
      <c r="AK18" s="31">
        <v>390733</v>
      </c>
      <c r="AL18" s="31">
        <v>425966</v>
      </c>
      <c r="AM18" s="31">
        <v>456154</v>
      </c>
      <c r="AN18" s="26">
        <v>457000</v>
      </c>
      <c r="AO18" s="26">
        <v>457000</v>
      </c>
      <c r="AP18" s="2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"/>
      <c r="CL18" s="2"/>
      <c r="CM18" s="2"/>
      <c r="CN18" s="2"/>
      <c r="CO18" s="2"/>
    </row>
    <row r="19" spans="2:127" ht="1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20"/>
    </row>
    <row r="20" spans="2:127" ht="1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20"/>
    </row>
    <row r="21" spans="1:127" ht="27" customHeight="1">
      <c r="A21" s="32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20"/>
    </row>
    <row r="22" spans="1:127" ht="12">
      <c r="A22" t="s">
        <v>3</v>
      </c>
      <c r="DW22" s="20"/>
    </row>
    <row r="23" spans="1:127" ht="12">
      <c r="A23" s="4" t="s">
        <v>4</v>
      </c>
      <c r="B23" s="4">
        <v>1970</v>
      </c>
      <c r="C23" s="4">
        <v>1971</v>
      </c>
      <c r="D23" s="4">
        <v>1972</v>
      </c>
      <c r="E23" s="4">
        <v>1973</v>
      </c>
      <c r="F23" s="4">
        <v>1974</v>
      </c>
      <c r="G23" s="4">
        <v>1975</v>
      </c>
      <c r="H23" s="4">
        <v>1976</v>
      </c>
      <c r="I23" s="4">
        <v>1977</v>
      </c>
      <c r="J23" s="4">
        <v>1978</v>
      </c>
      <c r="K23" s="4">
        <v>1979</v>
      </c>
      <c r="L23" s="4">
        <v>1980</v>
      </c>
      <c r="M23" s="4">
        <v>1981</v>
      </c>
      <c r="N23" s="4">
        <v>1982</v>
      </c>
      <c r="O23" s="4">
        <v>1983</v>
      </c>
      <c r="P23" s="4">
        <v>1984</v>
      </c>
      <c r="Q23" s="4">
        <v>1985</v>
      </c>
      <c r="R23" s="4">
        <v>1986</v>
      </c>
      <c r="S23" s="4">
        <v>1987</v>
      </c>
      <c r="T23" s="4">
        <v>1988</v>
      </c>
      <c r="U23" s="4">
        <v>1989</v>
      </c>
      <c r="V23" s="4">
        <v>1990</v>
      </c>
      <c r="W23" s="4">
        <v>1991</v>
      </c>
      <c r="X23" s="4">
        <v>1992</v>
      </c>
      <c r="Y23" s="4">
        <v>1993</v>
      </c>
      <c r="Z23" s="4">
        <v>1994</v>
      </c>
      <c r="AA23" s="4">
        <v>1995</v>
      </c>
      <c r="AB23" s="4">
        <v>1996</v>
      </c>
      <c r="AC23" s="4">
        <v>1997</v>
      </c>
      <c r="AD23" s="4">
        <v>1998</v>
      </c>
      <c r="AE23" s="4">
        <v>1999</v>
      </c>
      <c r="AF23" s="4">
        <v>2000</v>
      </c>
      <c r="AG23" s="4">
        <v>2001</v>
      </c>
      <c r="AH23" s="4">
        <v>2002</v>
      </c>
      <c r="AI23" s="4">
        <v>2003</v>
      </c>
      <c r="AJ23" s="4">
        <v>2004</v>
      </c>
      <c r="AK23" s="4">
        <v>2005</v>
      </c>
      <c r="AL23" s="4">
        <v>2006</v>
      </c>
      <c r="AM23" s="4">
        <v>2007</v>
      </c>
      <c r="AN23" s="4">
        <v>2008</v>
      </c>
      <c r="AO23" s="4">
        <v>2009</v>
      </c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DW23" s="20"/>
    </row>
    <row r="24" spans="1:124" ht="12">
      <c r="A24" s="4" t="s">
        <v>6</v>
      </c>
      <c r="B24" s="6">
        <v>116.47600653691873</v>
      </c>
      <c r="C24" s="6">
        <v>113.31897192096271</v>
      </c>
      <c r="D24" s="6">
        <v>109.3373941464864</v>
      </c>
      <c r="E24" s="6">
        <v>107.38003268459367</v>
      </c>
      <c r="F24" s="6">
        <v>106.90090625464269</v>
      </c>
      <c r="G24" s="6">
        <v>100.35284504531273</v>
      </c>
      <c r="H24" s="6">
        <v>96.29698410340217</v>
      </c>
      <c r="I24" s="6">
        <v>96.57183182290893</v>
      </c>
      <c r="J24" s="6">
        <v>92.73882038330115</v>
      </c>
      <c r="K24" s="6">
        <v>90.29861833308573</v>
      </c>
      <c r="L24" s="6">
        <v>90.42861387609568</v>
      </c>
      <c r="M24" s="6">
        <v>94.45476155103253</v>
      </c>
      <c r="N24" s="6">
        <v>96.1335611350468</v>
      </c>
      <c r="O24" s="6">
        <v>95.47986926162531</v>
      </c>
      <c r="P24" s="6">
        <v>99.29802406774625</v>
      </c>
      <c r="Q24" s="6">
        <v>102.41420294161342</v>
      </c>
      <c r="R24" s="6">
        <v>103.0938939236369</v>
      </c>
      <c r="S24" s="6">
        <v>108.17486257614024</v>
      </c>
      <c r="T24" s="6">
        <v>117.51968503937007</v>
      </c>
      <c r="U24" s="6">
        <v>130.33353142177984</v>
      </c>
      <c r="V24" s="6">
        <v>100</v>
      </c>
      <c r="W24" s="6">
        <v>86.46189273510622</v>
      </c>
      <c r="X24" s="6">
        <v>95.66557718021096</v>
      </c>
      <c r="Y24" s="6">
        <v>100.02228495023027</v>
      </c>
      <c r="Z24" s="6">
        <v>60.72648937750706</v>
      </c>
      <c r="AA24" s="6">
        <v>98.7668994205913</v>
      </c>
      <c r="AB24" s="6">
        <v>102.39934630812658</v>
      </c>
      <c r="AC24" s="6">
        <v>106.15807458030011</v>
      </c>
      <c r="AD24" s="6">
        <v>126.177388203833</v>
      </c>
      <c r="AE24" s="6">
        <v>138.35239934630812</v>
      </c>
      <c r="AF24" s="6">
        <v>147.1623830040113</v>
      </c>
      <c r="AG24" s="6">
        <v>147.5115138909523</v>
      </c>
      <c r="AH24" s="6">
        <v>147.60436785024513</v>
      </c>
      <c r="AI24" s="6">
        <v>138.27068786213044</v>
      </c>
      <c r="AJ24" s="6">
        <v>141.88456395780716</v>
      </c>
      <c r="AK24" s="6">
        <v>148.15034913088695</v>
      </c>
      <c r="AL24" s="6">
        <v>156.13578963006984</v>
      </c>
      <c r="AM24" s="6">
        <v>149.0528896152132</v>
      </c>
      <c r="AN24" s="6">
        <v>0</v>
      </c>
      <c r="AO24" s="6">
        <v>0</v>
      </c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DQ24" s="33"/>
      <c r="DR24" s="33"/>
      <c r="DS24" s="33"/>
      <c r="DT24" s="33"/>
    </row>
    <row r="25" spans="1:124" ht="12">
      <c r="A25" s="4" t="s">
        <v>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81.18774309837777</v>
      </c>
      <c r="R25" s="6">
        <v>75.97950858552319</v>
      </c>
      <c r="S25" s="6">
        <v>76.45384688359738</v>
      </c>
      <c r="T25" s="6">
        <v>80</v>
      </c>
      <c r="U25" s="6">
        <v>91.63267242197135</v>
      </c>
      <c r="V25" s="6">
        <v>100</v>
      </c>
      <c r="W25" s="6">
        <v>108.36732757802865</v>
      </c>
      <c r="X25" s="6">
        <v>136.69481073901906</v>
      </c>
      <c r="Y25" s="6">
        <v>186.11137463238782</v>
      </c>
      <c r="Z25" s="6">
        <v>180.88416658761028</v>
      </c>
      <c r="AA25" s="6">
        <v>177.39303671378428</v>
      </c>
      <c r="AB25" s="6">
        <v>215.748031496063</v>
      </c>
      <c r="AC25" s="6">
        <v>235.02513992979794</v>
      </c>
      <c r="AD25" s="6">
        <v>449.63475951048287</v>
      </c>
      <c r="AE25" s="6">
        <v>474.7557157764918</v>
      </c>
      <c r="AF25" s="6">
        <v>492.4200739967745</v>
      </c>
      <c r="AG25" s="6">
        <v>601.9353002561427</v>
      </c>
      <c r="AH25" s="6">
        <v>761.1422066217626</v>
      </c>
      <c r="AI25" s="6">
        <v>999.117730765582</v>
      </c>
      <c r="AJ25" s="6">
        <v>1236.9224931220947</v>
      </c>
      <c r="AK25" s="6">
        <v>1644.3126838060905</v>
      </c>
      <c r="AL25" s="6">
        <v>1996.9737216582866</v>
      </c>
      <c r="AM25" s="6">
        <v>2325.7850298833127</v>
      </c>
      <c r="AN25" s="25">
        <v>2751.1621288302817</v>
      </c>
      <c r="AO25" s="25">
        <v>2978.844511905891</v>
      </c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DQ25" s="33"/>
      <c r="DR25" s="33"/>
      <c r="DS25" s="33"/>
      <c r="DT25" s="33"/>
    </row>
    <row r="26" spans="1:124" ht="12">
      <c r="A26" s="27" t="s">
        <v>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5.922243802877177</v>
      </c>
      <c r="K26" s="6">
        <v>18.5732626658327</v>
      </c>
      <c r="L26" s="6">
        <v>30.60868420186325</v>
      </c>
      <c r="M26" s="6">
        <v>39.699443658030745</v>
      </c>
      <c r="N26" s="6">
        <v>45.13612272442967</v>
      </c>
      <c r="O26" s="6">
        <v>50.47239687921783</v>
      </c>
      <c r="P26" s="6">
        <v>59.22572999308687</v>
      </c>
      <c r="Q26" s="6">
        <v>60.763077328241764</v>
      </c>
      <c r="R26" s="6">
        <v>68.04819435757317</v>
      </c>
      <c r="S26" s="6">
        <v>74.18276985877473</v>
      </c>
      <c r="T26" s="25">
        <f>S26+((U26-S26)/2)</f>
        <v>82.99288935707938</v>
      </c>
      <c r="U26" s="6">
        <v>91.80300885538401</v>
      </c>
      <c r="V26" s="6">
        <v>100</v>
      </c>
      <c r="W26" s="6">
        <v>92.14866510847023</v>
      </c>
      <c r="X26" s="6">
        <v>96.94176515126576</v>
      </c>
      <c r="Y26" s="6">
        <v>93.77818744444811</v>
      </c>
      <c r="Z26" s="6">
        <v>95.20689995720447</v>
      </c>
      <c r="AA26" s="6">
        <v>99.67903347927708</v>
      </c>
      <c r="AB26" s="6">
        <v>105.40046745893275</v>
      </c>
      <c r="AC26" s="6">
        <v>119.99868321427395</v>
      </c>
      <c r="AD26" s="6">
        <v>135.11373736708694</v>
      </c>
      <c r="AE26" s="6">
        <v>147.08331961681534</v>
      </c>
      <c r="AF26" s="6">
        <v>165.73723540836818</v>
      </c>
      <c r="AG26" s="6">
        <v>181.10247884912928</v>
      </c>
      <c r="AH26" s="6">
        <v>174.87408236494716</v>
      </c>
      <c r="AI26" s="6">
        <v>191.92810349935806</v>
      </c>
      <c r="AJ26" s="6">
        <v>203.60963887151462</v>
      </c>
      <c r="AK26" s="6">
        <v>211.85930144517232</v>
      </c>
      <c r="AL26" s="6">
        <v>222.58781314810548</v>
      </c>
      <c r="AM26" s="6">
        <v>231.69338644369094</v>
      </c>
      <c r="AN26" s="25">
        <v>245.25134147545842</v>
      </c>
      <c r="AO26" s="25">
        <v>218.91562695460382</v>
      </c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DQ26" s="33"/>
      <c r="DR26" s="33"/>
      <c r="DS26" s="34"/>
      <c r="DT26" s="34"/>
    </row>
    <row r="27" spans="1:124" ht="12">
      <c r="A27" s="4" t="s">
        <v>9</v>
      </c>
      <c r="B27" s="6">
        <v>284.186801298233</v>
      </c>
      <c r="C27" s="6">
        <v>288.32191369154947</v>
      </c>
      <c r="D27" s="6">
        <v>283.86825339584084</v>
      </c>
      <c r="E27" s="6">
        <v>283.89229474696475</v>
      </c>
      <c r="F27" s="6">
        <v>262.24906839764395</v>
      </c>
      <c r="G27" s="6">
        <v>243.04002884962134</v>
      </c>
      <c r="H27" s="6">
        <v>239.7523740834235</v>
      </c>
      <c r="I27" s="6">
        <v>240.28128380815002</v>
      </c>
      <c r="J27" s="6">
        <v>223.20591417237648</v>
      </c>
      <c r="K27" s="6">
        <v>193.37660776535643</v>
      </c>
      <c r="L27" s="6">
        <v>168.22334415194135</v>
      </c>
      <c r="M27" s="6">
        <v>148.26301238129582</v>
      </c>
      <c r="N27" s="6">
        <v>133.68193292463036</v>
      </c>
      <c r="O27" s="6">
        <v>127.27491285010217</v>
      </c>
      <c r="P27" s="6">
        <v>121.40882317586248</v>
      </c>
      <c r="Q27" s="6">
        <v>117.76054814280563</v>
      </c>
      <c r="R27" s="6">
        <v>111.33549705493449</v>
      </c>
      <c r="S27" s="6">
        <v>111.61197259285971</v>
      </c>
      <c r="T27" s="6">
        <v>105.9682654165164</v>
      </c>
      <c r="U27" s="6">
        <v>105.64971751412429</v>
      </c>
      <c r="V27" s="6">
        <v>100</v>
      </c>
      <c r="W27" s="6">
        <v>99.20062507512922</v>
      </c>
      <c r="X27" s="6">
        <v>96.68229354489722</v>
      </c>
      <c r="Y27" s="6">
        <v>96.405818006972</v>
      </c>
      <c r="Z27" s="6">
        <v>96.399807669191</v>
      </c>
      <c r="AA27" s="6">
        <v>95.54032936651039</v>
      </c>
      <c r="AB27" s="6">
        <v>98.56953960812598</v>
      </c>
      <c r="AC27" s="6">
        <v>101.50859478302681</v>
      </c>
      <c r="AD27" s="6">
        <v>100.94362303161438</v>
      </c>
      <c r="AE27" s="6">
        <v>101.41843971631205</v>
      </c>
      <c r="AF27" s="6">
        <v>104.29739151340306</v>
      </c>
      <c r="AG27" s="6">
        <v>102.80081740593822</v>
      </c>
      <c r="AH27" s="6">
        <v>101.62279120086549</v>
      </c>
      <c r="AI27" s="6">
        <v>101.27419160956846</v>
      </c>
      <c r="AJ27" s="6">
        <v>103.9187402332011</v>
      </c>
      <c r="AK27" s="6">
        <v>103.82858516648636</v>
      </c>
      <c r="AL27" s="6">
        <v>103.67231638418079</v>
      </c>
      <c r="AM27" s="6">
        <v>102.83086909484312</v>
      </c>
      <c r="AN27" s="6">
        <v>0</v>
      </c>
      <c r="AO27" s="6">
        <v>0</v>
      </c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DQ27" s="33"/>
      <c r="DR27" s="33"/>
      <c r="DS27" s="34"/>
      <c r="DT27" s="34"/>
    </row>
    <row r="28" spans="1:124" ht="12">
      <c r="A28" s="4" t="s">
        <v>10</v>
      </c>
      <c r="B28" s="6">
        <v>168.15072847008568</v>
      </c>
      <c r="C28" s="6">
        <v>167.19469094052735</v>
      </c>
      <c r="D28" s="6">
        <v>171.2578504411503</v>
      </c>
      <c r="E28" s="6">
        <v>168.38210989346283</v>
      </c>
      <c r="F28" s="6">
        <v>161.5728851483638</v>
      </c>
      <c r="G28" s="6">
        <v>152.8007322840652</v>
      </c>
      <c r="H28" s="6">
        <v>156.89440362073788</v>
      </c>
      <c r="I28" s="6">
        <v>153.57878410333342</v>
      </c>
      <c r="J28" s="6">
        <v>148.7248595184215</v>
      </c>
      <c r="K28" s="6">
        <v>140.31376338071144</v>
      </c>
      <c r="L28" s="6">
        <v>123.52971090035342</v>
      </c>
      <c r="M28" s="6">
        <v>118.4342342800478</v>
      </c>
      <c r="N28" s="6">
        <v>121.60492257621603</v>
      </c>
      <c r="O28" s="6">
        <v>119.76658445421953</v>
      </c>
      <c r="P28" s="6">
        <v>114.9507996643698</v>
      </c>
      <c r="Q28" s="6">
        <v>112.84802562994228</v>
      </c>
      <c r="R28" s="6">
        <v>109.62394162068702</v>
      </c>
      <c r="S28" s="6">
        <v>105.5963792621221</v>
      </c>
      <c r="T28" s="6">
        <v>104.86918050293676</v>
      </c>
      <c r="U28" s="6">
        <v>102.56807953418597</v>
      </c>
      <c r="V28" s="6">
        <v>100</v>
      </c>
      <c r="W28" s="6">
        <v>101.80782628594676</v>
      </c>
      <c r="X28" s="6">
        <v>105.07005009026417</v>
      </c>
      <c r="Y28" s="6">
        <v>106.14813496402147</v>
      </c>
      <c r="Z28" s="6">
        <v>111.81570851025961</v>
      </c>
      <c r="AA28" s="6">
        <v>117.36377736530295</v>
      </c>
      <c r="AB28" s="6">
        <v>131.79333316382312</v>
      </c>
      <c r="AC28" s="6">
        <v>141.6995092679702</v>
      </c>
      <c r="AD28" s="6">
        <v>145.86183223575478</v>
      </c>
      <c r="AE28" s="6">
        <v>151.36667598972767</v>
      </c>
      <c r="AF28" s="6">
        <v>158.00554298354905</v>
      </c>
      <c r="AG28" s="6">
        <v>153.76694042564012</v>
      </c>
      <c r="AH28" s="6">
        <v>147.94935035215744</v>
      </c>
      <c r="AI28" s="6">
        <v>148.69689033537594</v>
      </c>
      <c r="AJ28" s="6">
        <v>150.61150804749676</v>
      </c>
      <c r="AK28" s="6">
        <v>153.12364921559154</v>
      </c>
      <c r="AL28" s="6">
        <v>154.04663225609602</v>
      </c>
      <c r="AM28" s="6">
        <v>155.08149202878283</v>
      </c>
      <c r="AN28" s="6">
        <v>0</v>
      </c>
      <c r="AO28" s="6">
        <v>0</v>
      </c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DQ28" s="33"/>
      <c r="DR28" s="33"/>
      <c r="DS28" s="34"/>
      <c r="DT28" s="34"/>
    </row>
    <row r="29" spans="1:124" ht="12">
      <c r="A29" s="4" t="s">
        <v>11</v>
      </c>
      <c r="B29" s="6">
        <v>36.27101446061036</v>
      </c>
      <c r="C29" s="6">
        <v>29.327370919091553</v>
      </c>
      <c r="D29" s="6">
        <v>36.15152590489709</v>
      </c>
      <c r="E29" s="6">
        <v>40.14760024840312</v>
      </c>
      <c r="F29" s="6">
        <v>41.396546753016324</v>
      </c>
      <c r="G29" s="6">
        <v>44.30807531937544</v>
      </c>
      <c r="H29" s="6">
        <v>44.639371894960966</v>
      </c>
      <c r="I29" s="6">
        <v>44.63659953867992</v>
      </c>
      <c r="J29" s="6">
        <v>46.04661994322214</v>
      </c>
      <c r="K29" s="6">
        <v>48.39674636266856</v>
      </c>
      <c r="L29" s="6">
        <v>52.95754968062456</v>
      </c>
      <c r="M29" s="6">
        <v>60.50972542583393</v>
      </c>
      <c r="N29" s="6">
        <v>65.84706573811214</v>
      </c>
      <c r="O29" s="6">
        <v>70.05328468772178</v>
      </c>
      <c r="P29" s="6">
        <v>78.267499112846</v>
      </c>
      <c r="Q29" s="6">
        <v>83.12938032292406</v>
      </c>
      <c r="R29" s="6">
        <v>87.65137065294535</v>
      </c>
      <c r="S29" s="6">
        <v>93.39624733853798</v>
      </c>
      <c r="T29" s="6">
        <v>93.0843572569198</v>
      </c>
      <c r="U29" s="6">
        <v>95.68510468417317</v>
      </c>
      <c r="V29" s="6">
        <v>100</v>
      </c>
      <c r="W29" s="6">
        <v>100.24563076650107</v>
      </c>
      <c r="X29" s="6">
        <v>100.41391279276083</v>
      </c>
      <c r="Y29" s="6">
        <v>98.55726579134138</v>
      </c>
      <c r="Z29" s="6">
        <v>94.59307354506743</v>
      </c>
      <c r="AA29" s="6">
        <v>102.25309394960965</v>
      </c>
      <c r="AB29" s="6">
        <v>104.42745298083747</v>
      </c>
      <c r="AC29" s="6">
        <v>111.34281848828957</v>
      </c>
      <c r="AD29" s="6">
        <v>111.47505988289566</v>
      </c>
      <c r="AE29" s="6">
        <v>112.12989043647977</v>
      </c>
      <c r="AF29" s="6">
        <v>116.3122671220724</v>
      </c>
      <c r="AG29" s="6">
        <v>122.05243080198723</v>
      </c>
      <c r="AH29" s="6">
        <v>116.939374112846</v>
      </c>
      <c r="AI29" s="6">
        <v>114.5240973207949</v>
      </c>
      <c r="AJ29" s="6">
        <v>117.29312677430802</v>
      </c>
      <c r="AK29" s="6">
        <v>118.40123757984387</v>
      </c>
      <c r="AL29" s="6">
        <v>113.29899308019873</v>
      </c>
      <c r="AM29" s="6">
        <v>109.86598429737403</v>
      </c>
      <c r="AN29" s="25">
        <v>109.50807310149042</v>
      </c>
      <c r="AO29" s="25">
        <v>96.75523420865862</v>
      </c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DQ29" s="33"/>
      <c r="DR29" s="33"/>
      <c r="DS29" s="34"/>
      <c r="DT29" s="34"/>
    </row>
    <row r="30" spans="1:124" ht="12">
      <c r="A30" s="4" t="s">
        <v>12</v>
      </c>
      <c r="B30" s="6">
        <v>7.149496514329977</v>
      </c>
      <c r="C30" s="6">
        <v>7.381874515879163</v>
      </c>
      <c r="D30" s="6">
        <v>7.726568551510457</v>
      </c>
      <c r="E30" s="6">
        <v>9.287374128582494</v>
      </c>
      <c r="F30" s="6">
        <v>17.25406661502711</v>
      </c>
      <c r="G30" s="6">
        <v>11.2858249419055</v>
      </c>
      <c r="H30" s="6">
        <v>12.629744384198295</v>
      </c>
      <c r="I30" s="6">
        <v>12.15724244771495</v>
      </c>
      <c r="J30" s="6">
        <v>15.549961270333075</v>
      </c>
      <c r="K30" s="6">
        <v>18.28814872192099</v>
      </c>
      <c r="L30" s="6">
        <v>19.635941130906275</v>
      </c>
      <c r="M30" s="6">
        <v>20.538342370255616</v>
      </c>
      <c r="N30" s="6">
        <v>22.943454686289698</v>
      </c>
      <c r="O30" s="6">
        <v>24.763749031758326</v>
      </c>
      <c r="P30" s="6">
        <v>33.43532145623548</v>
      </c>
      <c r="Q30" s="6">
        <v>40.99535243996902</v>
      </c>
      <c r="R30" s="6">
        <v>49.3996901626646</v>
      </c>
      <c r="S30" s="6">
        <v>66.06119287374129</v>
      </c>
      <c r="T30" s="6">
        <v>77.6568551510457</v>
      </c>
      <c r="U30" s="6">
        <v>90.29821843532146</v>
      </c>
      <c r="V30" s="6">
        <v>100</v>
      </c>
      <c r="W30" s="6">
        <v>108.95817195972114</v>
      </c>
      <c r="X30" s="6">
        <v>120.34469403563129</v>
      </c>
      <c r="Y30" s="6">
        <v>141.33617350890782</v>
      </c>
      <c r="Z30" s="6">
        <v>177.04105344694037</v>
      </c>
      <c r="AA30" s="6">
        <v>304.0240123934934</v>
      </c>
      <c r="AB30" s="6">
        <v>349.8295894655306</v>
      </c>
      <c r="AC30" s="6">
        <v>358.9620449264136</v>
      </c>
      <c r="AD30" s="6">
        <v>291.3749031758327</v>
      </c>
      <c r="AE30" s="6">
        <v>312.3237800154919</v>
      </c>
      <c r="AF30" s="6">
        <v>395.0813323005422</v>
      </c>
      <c r="AG30" s="6">
        <v>405.15879163439195</v>
      </c>
      <c r="AH30" s="6">
        <v>411.0611928737413</v>
      </c>
      <c r="AI30" s="6">
        <v>459.53137103020913</v>
      </c>
      <c r="AJ30" s="6">
        <v>542.6607281177381</v>
      </c>
      <c r="AK30" s="6">
        <v>623.2416731216111</v>
      </c>
      <c r="AL30" s="6">
        <v>643.6444616576298</v>
      </c>
      <c r="AM30" s="6">
        <v>667.9666924864446</v>
      </c>
      <c r="AN30" s="25">
        <v>667.6994577846631</v>
      </c>
      <c r="AO30" s="25">
        <v>627.420604182804</v>
      </c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DQ30" s="33"/>
      <c r="DR30" s="33"/>
      <c r="DS30" s="34"/>
      <c r="DT30" s="34"/>
    </row>
    <row r="31" spans="1:124" ht="12">
      <c r="A31" s="4" t="s">
        <v>15</v>
      </c>
      <c r="B31" s="6">
        <v>219.91996600325803</v>
      </c>
      <c r="C31" s="6">
        <v>216.29718818613216</v>
      </c>
      <c r="D31" s="6">
        <v>213.4747503364261</v>
      </c>
      <c r="E31" s="6">
        <v>213.5845314823996</v>
      </c>
      <c r="F31" s="6">
        <v>199.1996600325802</v>
      </c>
      <c r="G31" s="6">
        <v>189.10687725759615</v>
      </c>
      <c r="H31" s="6">
        <v>193.2183582406686</v>
      </c>
      <c r="I31" s="6">
        <v>192.72965507472202</v>
      </c>
      <c r="J31" s="6">
        <v>178.2137545151923</v>
      </c>
      <c r="K31" s="6">
        <v>158.17692471138182</v>
      </c>
      <c r="L31" s="6">
        <v>147.36171116934628</v>
      </c>
      <c r="M31" s="6">
        <v>138.86960832920178</v>
      </c>
      <c r="N31" s="6">
        <v>131.35845314823996</v>
      </c>
      <c r="O31" s="6">
        <v>122.8521849989376</v>
      </c>
      <c r="P31" s="6">
        <v>116.25469225865855</v>
      </c>
      <c r="Q31" s="6">
        <v>113.19852680784759</v>
      </c>
      <c r="R31" s="6">
        <v>110.14590268432609</v>
      </c>
      <c r="S31" s="6">
        <v>107.52886181740917</v>
      </c>
      <c r="T31" s="6">
        <v>107.90778383738225</v>
      </c>
      <c r="U31" s="6">
        <v>104.00524116438841</v>
      </c>
      <c r="V31" s="6">
        <v>100</v>
      </c>
      <c r="W31" s="6">
        <v>97.69459593455628</v>
      </c>
      <c r="X31" s="6">
        <v>94.50740137403498</v>
      </c>
      <c r="Y31" s="6">
        <v>94.3728309370352</v>
      </c>
      <c r="Z31" s="6">
        <v>93.72122671577307</v>
      </c>
      <c r="AA31" s="6">
        <v>97.46086833345137</v>
      </c>
      <c r="AB31" s="6">
        <v>99.17487074155393</v>
      </c>
      <c r="AC31" s="6">
        <v>99.54316877965861</v>
      </c>
      <c r="AD31" s="6">
        <v>104.86932502301863</v>
      </c>
      <c r="AE31" s="6">
        <v>112.37339754940152</v>
      </c>
      <c r="AF31" s="6">
        <v>115.96784474821163</v>
      </c>
      <c r="AG31" s="6">
        <v>113.60932077342588</v>
      </c>
      <c r="AH31" s="6">
        <v>111.66159076421843</v>
      </c>
      <c r="AI31" s="6">
        <v>111.99093420213896</v>
      </c>
      <c r="AJ31" s="6">
        <v>106.07691762872724</v>
      </c>
      <c r="AK31" s="6">
        <v>99.11466817763298</v>
      </c>
      <c r="AL31" s="6">
        <v>91.17147106735605</v>
      </c>
      <c r="AM31" s="6">
        <v>88.52964090941285</v>
      </c>
      <c r="AN31" s="6">
        <v>0</v>
      </c>
      <c r="AO31" s="6">
        <v>0</v>
      </c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DQ31" s="33"/>
      <c r="DR31" s="33"/>
      <c r="DS31" s="34"/>
      <c r="DT31" s="34"/>
    </row>
    <row r="32" spans="1:124" ht="12">
      <c r="A32" s="30" t="s">
        <v>16</v>
      </c>
      <c r="B32" s="6">
        <v>60.27879857212131</v>
      </c>
      <c r="C32" s="6">
        <v>61.186705070605214</v>
      </c>
      <c r="D32" s="6">
        <v>58.01370623323966</v>
      </c>
      <c r="E32" s="6">
        <v>60.806950100196886</v>
      </c>
      <c r="F32" s="6">
        <v>59.90663870112115</v>
      </c>
      <c r="G32" s="6">
        <v>59.01625935511763</v>
      </c>
      <c r="H32" s="6">
        <v>59.79329644841467</v>
      </c>
      <c r="I32" s="6">
        <v>58.96776756658857</v>
      </c>
      <c r="J32" s="6">
        <v>58.95900399034838</v>
      </c>
      <c r="K32" s="6">
        <v>58.71245537879098</v>
      </c>
      <c r="L32" s="6">
        <v>60.95300970420009</v>
      </c>
      <c r="M32" s="6">
        <v>62.170562563170776</v>
      </c>
      <c r="N32" s="6">
        <v>64.04713635540391</v>
      </c>
      <c r="O32" s="6">
        <v>60.58727645577607</v>
      </c>
      <c r="P32" s="6">
        <v>65.01638788756915</v>
      </c>
      <c r="Q32" s="6">
        <v>67.32471386923575</v>
      </c>
      <c r="R32" s="6">
        <v>70.64377231060452</v>
      </c>
      <c r="S32" s="6">
        <v>77.02424005188037</v>
      </c>
      <c r="T32" s="6">
        <v>84.03451680561804</v>
      </c>
      <c r="U32" s="6">
        <v>92.72272629014448</v>
      </c>
      <c r="V32" s="6">
        <v>100</v>
      </c>
      <c r="W32" s="6">
        <v>100.5561949720442</v>
      </c>
      <c r="X32" s="6">
        <v>107.11836086070004</v>
      </c>
      <c r="Y32" s="6">
        <v>107.6143792758949</v>
      </c>
      <c r="Z32" s="6">
        <v>118.45726003867658</v>
      </c>
      <c r="AA32" s="6">
        <v>133.2893207059937</v>
      </c>
      <c r="AB32" s="6">
        <v>123.82699532025029</v>
      </c>
      <c r="AC32" s="6">
        <v>128.8222337771598</v>
      </c>
      <c r="AD32" s="6">
        <v>138.45223558829886</v>
      </c>
      <c r="AE32" s="6">
        <v>155.2689541548115</v>
      </c>
      <c r="AF32" s="6">
        <v>172.87322610610937</v>
      </c>
      <c r="AG32" s="6">
        <v>190.73689991411695</v>
      </c>
      <c r="AH32" s="6">
        <v>195.39561704340306</v>
      </c>
      <c r="AI32" s="6">
        <v>200.06718741784147</v>
      </c>
      <c r="AJ32" s="6">
        <v>208.53981292685918</v>
      </c>
      <c r="AK32" s="6">
        <v>228.2812290039319</v>
      </c>
      <c r="AL32" s="6">
        <v>248.86570111531114</v>
      </c>
      <c r="AM32" s="6">
        <v>266.50269041790574</v>
      </c>
      <c r="AN32" s="25">
        <v>266.99695611785256</v>
      </c>
      <c r="AO32" s="25">
        <v>266.99695611785256</v>
      </c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DQ32" s="33"/>
      <c r="DR32" s="33"/>
      <c r="DS32" s="34"/>
      <c r="DT32" s="34"/>
    </row>
    <row r="33" spans="121:124" ht="12">
      <c r="DQ33" s="33"/>
      <c r="DR33" s="33"/>
      <c r="DS33" s="34"/>
      <c r="DT33" s="34"/>
    </row>
    <row r="34" spans="121:124" ht="12">
      <c r="DQ34" s="33"/>
      <c r="DR34" s="33"/>
      <c r="DS34" s="34"/>
      <c r="DT34" s="34"/>
    </row>
    <row r="35" spans="121:124" ht="12">
      <c r="DQ35" s="33"/>
      <c r="DR35" s="33"/>
      <c r="DS35" s="34"/>
      <c r="DT35" s="34"/>
    </row>
    <row r="36" spans="121:124" ht="12">
      <c r="DQ36" s="33"/>
      <c r="DR36" s="33"/>
      <c r="DS36" s="34"/>
      <c r="DT36" s="34"/>
    </row>
    <row r="37" spans="121:124" ht="12">
      <c r="DQ37" s="33"/>
      <c r="DR37" s="33"/>
      <c r="DS37" s="34"/>
      <c r="DT37" s="3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2010-09-28T13:24:03Z</dcterms:created>
  <dcterms:modified xsi:type="dcterms:W3CDTF">2010-11-22T11:17:46Z</dcterms:modified>
  <cp:category/>
  <cp:version/>
  <cp:contentType/>
  <cp:contentStatus/>
</cp:coreProperties>
</file>