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Fig. 11" sheetId="1" r:id="rId1"/>
  </sheets>
  <externalReferences>
    <externalReference r:id="rId4"/>
    <externalReference r:id="rId5"/>
  </externalReferences>
  <definedNames>
    <definedName name="DATABASE">'[2]1_BuiltUp_nuts0'!$B$3:$L$18</definedName>
  </definedNames>
  <calcPr fullCalcOnLoad="1"/>
</workbook>
</file>

<file path=xl/sharedStrings.xml><?xml version="1.0" encoding="utf-8"?>
<sst xmlns="http://schemas.openxmlformats.org/spreadsheetml/2006/main" count="138" uniqueCount="25">
  <si>
    <t>Coastal zones</t>
  </si>
  <si>
    <t>Average of water sampling points
per country between 1992-2003</t>
  </si>
  <si>
    <t>Average (1992-2003) of water sampling points per country
complying with Mandatory values (C(I)) and with Guide values
 (C(G)), in percentage of the total number.</t>
  </si>
  <si>
    <t>1992-2003</t>
  </si>
  <si>
    <t>% Mean value</t>
  </si>
  <si>
    <t>Country</t>
  </si>
  <si>
    <t>Value</t>
  </si>
  <si>
    <t>Nº samples</t>
  </si>
  <si>
    <t>C(I) (%)</t>
  </si>
  <si>
    <t>C(G) (%)</t>
  </si>
  <si>
    <t>Belgium</t>
  </si>
  <si>
    <t>total</t>
  </si>
  <si>
    <t>Denmark</t>
  </si>
  <si>
    <t>Germany</t>
  </si>
  <si>
    <t>Greece</t>
  </si>
  <si>
    <t>Spain</t>
  </si>
  <si>
    <t>France</t>
  </si>
  <si>
    <t>Ireland</t>
  </si>
  <si>
    <t>Italia</t>
  </si>
  <si>
    <t>Netherland</t>
  </si>
  <si>
    <t>Portugal</t>
  </si>
  <si>
    <t>Finland</t>
  </si>
  <si>
    <t>Sweden</t>
  </si>
  <si>
    <t>United Kingdom</t>
  </si>
  <si>
    <t>EU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</si>
</sst>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"/>
    <numFmt numFmtId="173" formatCode="0.0"/>
    <numFmt numFmtId="174" formatCode="0.00000000000"/>
    <numFmt numFmtId="175" formatCode="0.0000000000"/>
    <numFmt numFmtId="176" formatCode="0.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0.000000000000"/>
    <numFmt numFmtId="187" formatCode="0.0000000000000"/>
    <numFmt numFmtId="188" formatCode="0.00000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.5"/>
      <name val="Arial"/>
      <family val="0"/>
    </font>
    <font>
      <sz val="10.5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173" fontId="0" fillId="2" borderId="1" xfId="0" applyNumberFormat="1" applyFill="1" applyBorder="1" applyAlignment="1">
      <alignment/>
    </xf>
    <xf numFmtId="173" fontId="0" fillId="0" borderId="1" xfId="0" applyNumberFormat="1" applyBorder="1" applyAlignment="1">
      <alignment/>
    </xf>
    <xf numFmtId="17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of water sampling points per country between 1992-2003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3675"/>
          <c:w val="0.8145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'[1]mean values'!$G$3</c:f>
              <c:strCache>
                <c:ptCount val="1"/>
                <c:pt idx="0">
                  <c:v>Nº samples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'[1]mean values'!$F$4:$F$17</c:f>
              <c:strCache>
                <c:ptCount val="14"/>
                <c:pt idx="0">
                  <c:v>Belgium</c:v>
                </c:pt>
                <c:pt idx="1">
                  <c:v>Denmark</c:v>
                </c:pt>
                <c:pt idx="2">
                  <c:v>Germany</c:v>
                </c:pt>
                <c:pt idx="3">
                  <c:v>Greece</c:v>
                </c:pt>
                <c:pt idx="4">
                  <c:v>Spain</c:v>
                </c:pt>
                <c:pt idx="5">
                  <c:v>France</c:v>
                </c:pt>
                <c:pt idx="6">
                  <c:v>Ireland</c:v>
                </c:pt>
                <c:pt idx="7">
                  <c:v>Italia</c:v>
                </c:pt>
                <c:pt idx="8">
                  <c:v>Netherland</c:v>
                </c:pt>
                <c:pt idx="9">
                  <c:v>Portugal</c:v>
                </c:pt>
                <c:pt idx="10">
                  <c:v>Finland</c:v>
                </c:pt>
                <c:pt idx="11">
                  <c:v>Sweden</c:v>
                </c:pt>
                <c:pt idx="12">
                  <c:v>United Kingdom</c:v>
                </c:pt>
                <c:pt idx="13">
                  <c:v>EU</c:v>
                </c:pt>
              </c:strCache>
            </c:strRef>
          </c:cat>
          <c:val>
            <c:numRef>
              <c:f>'[1]mean values'!$G$4:$G$17</c:f>
              <c:numCache>
                <c:ptCount val="14"/>
                <c:pt idx="0">
                  <c:v>39</c:v>
                </c:pt>
                <c:pt idx="1">
                  <c:v>1176</c:v>
                </c:pt>
                <c:pt idx="2">
                  <c:v>420.1666666666667</c:v>
                </c:pt>
                <c:pt idx="3">
                  <c:v>1649.3333333333333</c:v>
                </c:pt>
                <c:pt idx="4">
                  <c:v>1579.25</c:v>
                </c:pt>
                <c:pt idx="5">
                  <c:v>1861.5833333333333</c:v>
                </c:pt>
                <c:pt idx="6">
                  <c:v>112.91666666666667</c:v>
                </c:pt>
                <c:pt idx="7">
                  <c:v>4666.916666666667</c:v>
                </c:pt>
                <c:pt idx="8">
                  <c:v>69.41666666666667</c:v>
                </c:pt>
                <c:pt idx="9">
                  <c:v>334.5</c:v>
                </c:pt>
                <c:pt idx="10">
                  <c:v>103.88888888888889</c:v>
                </c:pt>
                <c:pt idx="11">
                  <c:v>368.1111111111111</c:v>
                </c:pt>
                <c:pt idx="12">
                  <c:v>503.6666666666667</c:v>
                </c:pt>
                <c:pt idx="13">
                  <c:v>991.1346153846154</c:v>
                </c:pt>
              </c:numCache>
            </c:numRef>
          </c:val>
        </c:ser>
        <c:axId val="15160777"/>
        <c:axId val="2229266"/>
      </c:barChart>
      <c:catAx>
        <c:axId val="15160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9266"/>
        <c:crosses val="autoZero"/>
        <c:auto val="1"/>
        <c:lblOffset val="100"/>
        <c:tickLblSkip val="1"/>
        <c:noMultiLvlLbl val="0"/>
      </c:catAx>
      <c:valAx>
        <c:axId val="2229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Number of samples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16077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04"/>
          <c:y val="0.12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(1992-2003) of water sampling points per country  complying with Mandatory values (C(I)) and with Guide values (C(G)), in percentage of the total number.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'[1]mean values'!$J$3</c:f>
              <c:strCache>
                <c:ptCount val="1"/>
                <c:pt idx="0">
                  <c:v>C(I) (%)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'[1]mean values'!$I$4:$I$18</c:f>
              <c:strCache>
                <c:ptCount val="15"/>
                <c:pt idx="0">
                  <c:v>Belgium</c:v>
                </c:pt>
                <c:pt idx="1">
                  <c:v>Denmark</c:v>
                </c:pt>
                <c:pt idx="2">
                  <c:v>Germany</c:v>
                </c:pt>
                <c:pt idx="3">
                  <c:v>Greece</c:v>
                </c:pt>
                <c:pt idx="4">
                  <c:v>Spain</c:v>
                </c:pt>
                <c:pt idx="5">
                  <c:v>France</c:v>
                </c:pt>
                <c:pt idx="6">
                  <c:v>Ireland</c:v>
                </c:pt>
                <c:pt idx="7">
                  <c:v>Italia</c:v>
                </c:pt>
                <c:pt idx="8">
                  <c:v>Netherland</c:v>
                </c:pt>
                <c:pt idx="9">
                  <c:v>Portugal</c:v>
                </c:pt>
                <c:pt idx="10">
                  <c:v>Finland</c:v>
                </c:pt>
                <c:pt idx="11">
                  <c:v>Sweden</c:v>
                </c:pt>
                <c:pt idx="12">
                  <c:v>United Kingdom</c:v>
                </c:pt>
                <c:pt idx="13">
                  <c:v>EU</c:v>
                </c:pt>
              </c:strCache>
            </c:strRef>
          </c:cat>
          <c:val>
            <c:numRef>
              <c:f>'[1]mean values'!$J$4:$J$18</c:f>
              <c:numCache>
                <c:ptCount val="15"/>
                <c:pt idx="0">
                  <c:v>95.3</c:v>
                </c:pt>
                <c:pt idx="1">
                  <c:v>94.58333333333333</c:v>
                </c:pt>
                <c:pt idx="2">
                  <c:v>85.89166666666665</c:v>
                </c:pt>
                <c:pt idx="3">
                  <c:v>98.10833333333335</c:v>
                </c:pt>
                <c:pt idx="4">
                  <c:v>96.75</c:v>
                </c:pt>
                <c:pt idx="5">
                  <c:v>73.40833333333333</c:v>
                </c:pt>
                <c:pt idx="6">
                  <c:v>97.11666666666663</c:v>
                </c:pt>
                <c:pt idx="7">
                  <c:v>93.46666666666668</c:v>
                </c:pt>
                <c:pt idx="8">
                  <c:v>69.98333333333333</c:v>
                </c:pt>
                <c:pt idx="9">
                  <c:v>84.03333333333335</c:v>
                </c:pt>
                <c:pt idx="10">
                  <c:v>85.01111111111112</c:v>
                </c:pt>
                <c:pt idx="11">
                  <c:v>80.65555555555554</c:v>
                </c:pt>
                <c:pt idx="12">
                  <c:v>89.34166666666665</c:v>
                </c:pt>
                <c:pt idx="13">
                  <c:v>87.97307692307693</c:v>
                </c:pt>
              </c:numCache>
            </c:numRef>
          </c:val>
        </c:ser>
        <c:ser>
          <c:idx val="1"/>
          <c:order val="1"/>
          <c:tx>
            <c:strRef>
              <c:f>'[1]mean values'!$M$3</c:f>
              <c:strCache>
                <c:ptCount val="1"/>
                <c:pt idx="0">
                  <c:v>C(G) (%)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'[1]mean values'!$I$4:$I$18</c:f>
              <c:strCache>
                <c:ptCount val="15"/>
                <c:pt idx="0">
                  <c:v>Belgium</c:v>
                </c:pt>
                <c:pt idx="1">
                  <c:v>Denmark</c:v>
                </c:pt>
                <c:pt idx="2">
                  <c:v>Germany</c:v>
                </c:pt>
                <c:pt idx="3">
                  <c:v>Greece</c:v>
                </c:pt>
                <c:pt idx="4">
                  <c:v>Spain</c:v>
                </c:pt>
                <c:pt idx="5">
                  <c:v>France</c:v>
                </c:pt>
                <c:pt idx="6">
                  <c:v>Ireland</c:v>
                </c:pt>
                <c:pt idx="7">
                  <c:v>Italia</c:v>
                </c:pt>
                <c:pt idx="8">
                  <c:v>Netherland</c:v>
                </c:pt>
                <c:pt idx="9">
                  <c:v>Portugal</c:v>
                </c:pt>
                <c:pt idx="10">
                  <c:v>Finland</c:v>
                </c:pt>
                <c:pt idx="11">
                  <c:v>Sweden</c:v>
                </c:pt>
                <c:pt idx="12">
                  <c:v>United Kingdom</c:v>
                </c:pt>
                <c:pt idx="13">
                  <c:v>EU</c:v>
                </c:pt>
              </c:strCache>
            </c:strRef>
          </c:cat>
          <c:val>
            <c:numRef>
              <c:f>'[1]mean values'!$M$4:$M$18</c:f>
              <c:numCache>
                <c:ptCount val="15"/>
                <c:pt idx="0">
                  <c:v>19.008333333333336</c:v>
                </c:pt>
                <c:pt idx="1">
                  <c:v>86.16666666666667</c:v>
                </c:pt>
                <c:pt idx="2">
                  <c:v>72.125</c:v>
                </c:pt>
                <c:pt idx="3">
                  <c:v>95.31666666666666</c:v>
                </c:pt>
                <c:pt idx="4">
                  <c:v>84.95833333333334</c:v>
                </c:pt>
                <c:pt idx="5">
                  <c:v>56.45</c:v>
                </c:pt>
                <c:pt idx="6">
                  <c:v>85.74166666666669</c:v>
                </c:pt>
                <c:pt idx="7">
                  <c:v>88.98333333333333</c:v>
                </c:pt>
                <c:pt idx="8">
                  <c:v>62.90833333333333</c:v>
                </c:pt>
                <c:pt idx="9">
                  <c:v>74.875</c:v>
                </c:pt>
                <c:pt idx="10">
                  <c:v>65.07777777777778</c:v>
                </c:pt>
                <c:pt idx="11">
                  <c:v>67.2</c:v>
                </c:pt>
                <c:pt idx="12">
                  <c:v>50.96666666666667</c:v>
                </c:pt>
                <c:pt idx="13">
                  <c:v>69.98290598290599</c:v>
                </c:pt>
              </c:numCache>
            </c:numRef>
          </c:val>
        </c:ser>
        <c:axId val="20063395"/>
        <c:axId val="46352828"/>
      </c:barChart>
      <c:catAx>
        <c:axId val="20063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52828"/>
        <c:crosses val="autoZero"/>
        <c:auto val="1"/>
        <c:lblOffset val="100"/>
        <c:tickLblSkip val="1"/>
        <c:noMultiLvlLbl val="0"/>
      </c:catAx>
      <c:valAx>
        <c:axId val="4635282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0633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19</xdr:row>
      <xdr:rowOff>142875</xdr:rowOff>
    </xdr:from>
    <xdr:to>
      <xdr:col>11</xdr:col>
      <xdr:colOff>228600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3457575" y="4352925"/>
        <a:ext cx="5724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285750</xdr:colOff>
      <xdr:row>20</xdr:row>
      <xdr:rowOff>9525</xdr:rowOff>
    </xdr:from>
    <xdr:to>
      <xdr:col>18</xdr:col>
      <xdr:colOff>466725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239250" y="4381500"/>
        <a:ext cx="4676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tcte01\common\2005_Subvention\WP4_SustainableSpatialDevelopmentEurope\4.1_CoastalAreas\1_Assessment_05\Documentation_Assessm\0_FACTSHEETS\FACTSHEET_SoC_GIS_Production\excels\Stat3_waterquality\WFD_EUcountries_v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tcte01\common\2005_Subvention\WP4_SustainableSpatialDevelopmentEurope\4.1_CoastalAreas\1_Assessment_05\Documentation_Assessm\0_FACTSHEETS\FACTSHEET_SoC_GIS_Production\excels\SoC_Ind1_builtup\1_Built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mean values"/>
      <sheetName val="92-2003"/>
    </sheetNames>
    <sheetDataSet>
      <sheetData sheetId="1">
        <row r="3">
          <cell r="G3" t="str">
            <v>Nº samples</v>
          </cell>
          <cell r="J3" t="str">
            <v>C(I) (%)</v>
          </cell>
          <cell r="M3" t="str">
            <v>C(G) (%)</v>
          </cell>
        </row>
        <row r="4">
          <cell r="F4" t="str">
            <v>Belgium</v>
          </cell>
          <cell r="G4">
            <v>39</v>
          </cell>
          <cell r="I4" t="str">
            <v>Belgium</v>
          </cell>
          <cell r="J4">
            <v>95.3</v>
          </cell>
          <cell r="M4">
            <v>19.008333333333336</v>
          </cell>
        </row>
        <row r="5">
          <cell r="F5" t="str">
            <v>Denmark</v>
          </cell>
          <cell r="G5">
            <v>1176</v>
          </cell>
          <cell r="I5" t="str">
            <v>Denmark</v>
          </cell>
          <cell r="J5">
            <v>94.58333333333333</v>
          </cell>
          <cell r="M5">
            <v>86.16666666666667</v>
          </cell>
        </row>
        <row r="6">
          <cell r="F6" t="str">
            <v>Germany</v>
          </cell>
          <cell r="G6">
            <v>420.1666666666667</v>
          </cell>
          <cell r="I6" t="str">
            <v>Germany</v>
          </cell>
          <cell r="J6">
            <v>85.89166666666665</v>
          </cell>
          <cell r="M6">
            <v>72.125</v>
          </cell>
        </row>
        <row r="7">
          <cell r="F7" t="str">
            <v>Greece</v>
          </cell>
          <cell r="G7">
            <v>1649.3333333333333</v>
          </cell>
          <cell r="I7" t="str">
            <v>Greece</v>
          </cell>
          <cell r="J7">
            <v>98.10833333333335</v>
          </cell>
          <cell r="M7">
            <v>95.31666666666666</v>
          </cell>
        </row>
        <row r="8">
          <cell r="F8" t="str">
            <v>Spain</v>
          </cell>
          <cell r="G8">
            <v>1579.25</v>
          </cell>
          <cell r="I8" t="str">
            <v>Spain</v>
          </cell>
          <cell r="J8">
            <v>96.75</v>
          </cell>
          <cell r="M8">
            <v>84.95833333333334</v>
          </cell>
        </row>
        <row r="9">
          <cell r="F9" t="str">
            <v>France</v>
          </cell>
          <cell r="G9">
            <v>1861.5833333333333</v>
          </cell>
          <cell r="I9" t="str">
            <v>France</v>
          </cell>
          <cell r="J9">
            <v>73.40833333333333</v>
          </cell>
          <cell r="M9">
            <v>56.45</v>
          </cell>
        </row>
        <row r="10">
          <cell r="F10" t="str">
            <v>Ireland</v>
          </cell>
          <cell r="G10">
            <v>112.91666666666667</v>
          </cell>
          <cell r="I10" t="str">
            <v>Ireland</v>
          </cell>
          <cell r="J10">
            <v>97.11666666666663</v>
          </cell>
          <cell r="M10">
            <v>85.74166666666669</v>
          </cell>
        </row>
        <row r="11">
          <cell r="F11" t="str">
            <v>Italia</v>
          </cell>
          <cell r="G11">
            <v>4666.916666666667</v>
          </cell>
          <cell r="I11" t="str">
            <v>Italia</v>
          </cell>
          <cell r="J11">
            <v>93.46666666666668</v>
          </cell>
          <cell r="M11">
            <v>88.98333333333333</v>
          </cell>
        </row>
        <row r="12">
          <cell r="F12" t="str">
            <v>Netherland</v>
          </cell>
          <cell r="G12">
            <v>69.41666666666667</v>
          </cell>
          <cell r="I12" t="str">
            <v>Netherland</v>
          </cell>
          <cell r="J12">
            <v>69.98333333333333</v>
          </cell>
          <cell r="M12">
            <v>62.90833333333333</v>
          </cell>
        </row>
        <row r="13">
          <cell r="F13" t="str">
            <v>Portugal</v>
          </cell>
          <cell r="G13">
            <v>334.5</v>
          </cell>
          <cell r="I13" t="str">
            <v>Portugal</v>
          </cell>
          <cell r="J13">
            <v>84.03333333333335</v>
          </cell>
          <cell r="M13">
            <v>74.875</v>
          </cell>
        </row>
        <row r="14">
          <cell r="F14" t="str">
            <v>Finland</v>
          </cell>
          <cell r="G14">
            <v>103.88888888888889</v>
          </cell>
          <cell r="I14" t="str">
            <v>Finland</v>
          </cell>
          <cell r="J14">
            <v>85.01111111111112</v>
          </cell>
          <cell r="M14">
            <v>65.07777777777778</v>
          </cell>
        </row>
        <row r="15">
          <cell r="F15" t="str">
            <v>Sweden</v>
          </cell>
          <cell r="G15">
            <v>368.1111111111111</v>
          </cell>
          <cell r="I15" t="str">
            <v>Sweden</v>
          </cell>
          <cell r="J15">
            <v>80.65555555555554</v>
          </cell>
          <cell r="M15">
            <v>67.2</v>
          </cell>
        </row>
        <row r="16">
          <cell r="F16" t="str">
            <v>United Kingdom</v>
          </cell>
          <cell r="G16">
            <v>503.6666666666667</v>
          </cell>
          <cell r="I16" t="str">
            <v>United Kingdom</v>
          </cell>
          <cell r="J16">
            <v>89.34166666666665</v>
          </cell>
          <cell r="M16">
            <v>50.96666666666667</v>
          </cell>
        </row>
        <row r="17">
          <cell r="F17" t="str">
            <v>EU</v>
          </cell>
          <cell r="G17">
            <v>991.1346153846154</v>
          </cell>
          <cell r="I17" t="str">
            <v>EU</v>
          </cell>
          <cell r="J17">
            <v>87.97307692307693</v>
          </cell>
          <cell r="M17">
            <v>69.98290598290599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_BuiltUp_RSea"/>
      <sheetName val="1_BuiltUp_nuts0"/>
    </sheetNames>
    <sheetDataSet>
      <sheetData sheetId="1">
        <row r="3">
          <cell r="C3" t="str">
            <v>BUP00_10KM</v>
          </cell>
          <cell r="D3" t="str">
            <v>BUP00_1KM</v>
          </cell>
          <cell r="E3" t="str">
            <v>BUP90_10KM</v>
          </cell>
          <cell r="F3" t="str">
            <v>BUP90_1KM</v>
          </cell>
          <cell r="H3" t="str">
            <v>PCT_BU90_2</v>
          </cell>
          <cell r="I3" t="str">
            <v>PCT_BU90_1</v>
          </cell>
          <cell r="J3" t="str">
            <v>PCT_BU00_2</v>
          </cell>
          <cell r="K3" t="str">
            <v>PCT_BU00_1</v>
          </cell>
        </row>
        <row r="4">
          <cell r="B4" t="str">
            <v>CDNUTS0</v>
          </cell>
          <cell r="C4" t="str">
            <v>area 2000 10km</v>
          </cell>
          <cell r="D4" t="str">
            <v>area 2000 1km</v>
          </cell>
          <cell r="E4" t="str">
            <v>area 1990 10km</v>
          </cell>
          <cell r="F4" t="str">
            <v>area 1990 1km</v>
          </cell>
          <cell r="H4" t="str">
            <v>% 1990 10km</v>
          </cell>
          <cell r="I4" t="str">
            <v>% 2000 10km</v>
          </cell>
          <cell r="J4" t="str">
            <v>% 1990 1km</v>
          </cell>
          <cell r="K4" t="str">
            <v>% 2000 1km</v>
          </cell>
        </row>
        <row r="5">
          <cell r="B5" t="str">
            <v>BE</v>
          </cell>
          <cell r="C5">
            <v>60665</v>
          </cell>
          <cell r="D5">
            <v>10711</v>
          </cell>
          <cell r="E5">
            <v>57882</v>
          </cell>
          <cell r="F5">
            <v>10579</v>
          </cell>
          <cell r="G5" t="str">
            <v>BE</v>
          </cell>
          <cell r="H5">
            <v>30.14451995</v>
          </cell>
          <cell r="I5">
            <v>31.59388589</v>
          </cell>
          <cell r="J5">
            <v>47.55675432</v>
          </cell>
          <cell r="K5">
            <v>48.1501461</v>
          </cell>
        </row>
        <row r="6">
          <cell r="B6" t="str">
            <v>BG</v>
          </cell>
          <cell r="C6">
            <v>19205</v>
          </cell>
          <cell r="D6">
            <v>4405</v>
          </cell>
          <cell r="E6">
            <v>19121</v>
          </cell>
          <cell r="F6">
            <v>4405</v>
          </cell>
          <cell r="G6" t="str">
            <v>BG</v>
          </cell>
          <cell r="H6">
            <v>6.48222228</v>
          </cell>
          <cell r="I6">
            <v>6.51069917</v>
          </cell>
          <cell r="J6">
            <v>12.52808509</v>
          </cell>
          <cell r="K6">
            <v>12.52808509</v>
          </cell>
        </row>
        <row r="7">
          <cell r="B7" t="str">
            <v>DE</v>
          </cell>
          <cell r="C7">
            <v>108186</v>
          </cell>
          <cell r="D7">
            <v>23286</v>
          </cell>
          <cell r="E7">
            <v>101548</v>
          </cell>
          <cell r="F7">
            <v>22714</v>
          </cell>
          <cell r="G7" t="str">
            <v>DE</v>
          </cell>
          <cell r="H7">
            <v>7.39794747</v>
          </cell>
          <cell r="I7">
            <v>7.88153725</v>
          </cell>
          <cell r="J7">
            <v>10.7722806</v>
          </cell>
          <cell r="K7">
            <v>11.04355579</v>
          </cell>
        </row>
        <row r="8">
          <cell r="B8" t="str">
            <v>DK</v>
          </cell>
          <cell r="C8">
            <v>174919</v>
          </cell>
          <cell r="D8">
            <v>45287</v>
          </cell>
          <cell r="E8">
            <v>169041</v>
          </cell>
          <cell r="F8">
            <v>44280</v>
          </cell>
          <cell r="G8" t="str">
            <v>DK</v>
          </cell>
          <cell r="H8">
            <v>6.59079088</v>
          </cell>
          <cell r="I8">
            <v>6.81997</v>
          </cell>
          <cell r="J8">
            <v>9.1599453</v>
          </cell>
          <cell r="K8">
            <v>9.36825752</v>
          </cell>
        </row>
        <row r="9">
          <cell r="B9" t="str">
            <v>EE</v>
          </cell>
          <cell r="C9">
            <v>33283</v>
          </cell>
          <cell r="D9">
            <v>8774</v>
          </cell>
          <cell r="E9">
            <v>31911</v>
          </cell>
          <cell r="F9">
            <v>8201</v>
          </cell>
          <cell r="G9" t="str">
            <v>EE</v>
          </cell>
          <cell r="H9">
            <v>3.408643</v>
          </cell>
          <cell r="I9">
            <v>3.55519617</v>
          </cell>
          <cell r="J9">
            <v>4.56384429</v>
          </cell>
          <cell r="K9">
            <v>4.88271793</v>
          </cell>
        </row>
        <row r="10">
          <cell r="B10" t="str">
            <v>ES</v>
          </cell>
          <cell r="C10">
            <v>285092</v>
          </cell>
          <cell r="D10">
            <v>115178</v>
          </cell>
          <cell r="E10">
            <v>245308</v>
          </cell>
          <cell r="F10">
            <v>102976</v>
          </cell>
          <cell r="G10" t="str">
            <v>ES</v>
          </cell>
          <cell r="H10">
            <v>6.35585897</v>
          </cell>
          <cell r="I10">
            <v>7.38665085</v>
          </cell>
          <cell r="J10">
            <v>17.65485458</v>
          </cell>
          <cell r="K10">
            <v>19.74684238</v>
          </cell>
        </row>
        <row r="11">
          <cell r="B11" t="str">
            <v>FI</v>
          </cell>
          <cell r="C11">
            <v>146213</v>
          </cell>
          <cell r="D11">
            <v>41845</v>
          </cell>
          <cell r="E11">
            <v>0</v>
          </cell>
          <cell r="F11">
            <v>0</v>
          </cell>
          <cell r="G11" t="str">
            <v>FI</v>
          </cell>
          <cell r="H11">
            <v>0</v>
          </cell>
          <cell r="I11">
            <v>6.86480816</v>
          </cell>
          <cell r="J11">
            <v>0</v>
          </cell>
          <cell r="K11">
            <v>6.0734004</v>
          </cell>
        </row>
        <row r="12">
          <cell r="B12" t="str">
            <v>FR</v>
          </cell>
          <cell r="C12">
            <v>369200</v>
          </cell>
          <cell r="D12">
            <v>125505</v>
          </cell>
          <cell r="E12">
            <v>351339</v>
          </cell>
          <cell r="F12">
            <v>122144</v>
          </cell>
          <cell r="G12" t="str">
            <v>FR</v>
          </cell>
          <cell r="H12">
            <v>9.9432508</v>
          </cell>
          <cell r="I12">
            <v>10.44873525</v>
          </cell>
          <cell r="J12">
            <v>22.65941678</v>
          </cell>
          <cell r="K12">
            <v>23.28292919</v>
          </cell>
        </row>
        <row r="13">
          <cell r="B13" t="str">
            <v>GR</v>
          </cell>
          <cell r="C13">
            <v>142867</v>
          </cell>
          <cell r="D13">
            <v>53438</v>
          </cell>
          <cell r="E13">
            <v>0</v>
          </cell>
          <cell r="F13">
            <v>0</v>
          </cell>
          <cell r="G13" t="str">
            <v>GR</v>
          </cell>
          <cell r="H13">
            <v>0</v>
          </cell>
          <cell r="I13">
            <v>2.8895837</v>
          </cell>
          <cell r="J13">
            <v>0</v>
          </cell>
          <cell r="K13">
            <v>5.08501833</v>
          </cell>
        </row>
        <row r="14">
          <cell r="B14" t="str">
            <v>IE</v>
          </cell>
          <cell r="C14">
            <v>64366</v>
          </cell>
          <cell r="D14">
            <v>20279</v>
          </cell>
          <cell r="E14">
            <v>51633</v>
          </cell>
          <cell r="F14">
            <v>16269</v>
          </cell>
          <cell r="G14" t="str">
            <v>IE</v>
          </cell>
          <cell r="H14">
            <v>2.36234414</v>
          </cell>
          <cell r="I14">
            <v>2.94491203</v>
          </cell>
          <cell r="J14">
            <v>3.71732007</v>
          </cell>
          <cell r="K14">
            <v>4.63356898</v>
          </cell>
        </row>
        <row r="15">
          <cell r="B15" t="str">
            <v>IT</v>
          </cell>
          <cell r="C15">
            <v>377111</v>
          </cell>
          <cell r="D15">
            <v>143896</v>
          </cell>
          <cell r="E15">
            <v>358956</v>
          </cell>
          <cell r="F15">
            <v>139875</v>
          </cell>
          <cell r="G15" t="str">
            <v>IT</v>
          </cell>
          <cell r="H15">
            <v>7.59428594</v>
          </cell>
          <cell r="I15">
            <v>7.97838388</v>
          </cell>
          <cell r="J15">
            <v>22.67344884</v>
          </cell>
          <cell r="K15">
            <v>23.32524464</v>
          </cell>
        </row>
        <row r="16">
          <cell r="B16" t="str">
            <v>LT</v>
          </cell>
          <cell r="C16">
            <v>6371</v>
          </cell>
          <cell r="D16">
            <v>670</v>
          </cell>
          <cell r="E16">
            <v>6287</v>
          </cell>
          <cell r="F16">
            <v>670</v>
          </cell>
          <cell r="G16" t="str">
            <v>LT</v>
          </cell>
          <cell r="H16">
            <v>9.84173697</v>
          </cell>
          <cell r="I16">
            <v>9.97323147</v>
          </cell>
          <cell r="J16">
            <v>16.20314389</v>
          </cell>
          <cell r="K16">
            <v>16.20314389</v>
          </cell>
        </row>
        <row r="17">
          <cell r="B17" t="str">
            <v>LV</v>
          </cell>
          <cell r="C17">
            <v>16836</v>
          </cell>
          <cell r="D17">
            <v>4942</v>
          </cell>
          <cell r="E17">
            <v>16831</v>
          </cell>
          <cell r="F17">
            <v>4942</v>
          </cell>
          <cell r="G17" t="str">
            <v>LV</v>
          </cell>
          <cell r="H17">
            <v>3.47586349</v>
          </cell>
          <cell r="I17">
            <v>3.47689607</v>
          </cell>
          <cell r="J17">
            <v>9.60712272</v>
          </cell>
          <cell r="K17">
            <v>9.60712272</v>
          </cell>
        </row>
        <row r="18">
          <cell r="B18" t="str">
            <v>NL</v>
          </cell>
          <cell r="C18">
            <v>60810</v>
          </cell>
          <cell r="D18">
            <v>12404</v>
          </cell>
          <cell r="E18">
            <v>53322</v>
          </cell>
          <cell r="F18">
            <v>11544</v>
          </cell>
          <cell r="G18" t="str">
            <v>NL</v>
          </cell>
          <cell r="H18">
            <v>8.62618722</v>
          </cell>
          <cell r="I18">
            <v>9.83756133</v>
          </cell>
          <cell r="J18">
            <v>10.75731738</v>
          </cell>
          <cell r="K18">
            <v>11.55871143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E1" sqref="E1"/>
    </sheetView>
  </sheetViews>
  <sheetFormatPr defaultColWidth="9.140625" defaultRowHeight="12.75"/>
  <cols>
    <col min="4" max="4" width="15.140625" style="0" customWidth="1"/>
    <col min="6" max="6" width="14.28125" style="0" bestFit="1" customWidth="1"/>
    <col min="7" max="7" width="19.28125" style="0" customWidth="1"/>
    <col min="10" max="10" width="21.57421875" style="0" customWidth="1"/>
    <col min="13" max="13" width="12.57421875" style="0" bestFit="1" customWidth="1"/>
  </cols>
  <sheetData>
    <row r="1" spans="1:10" ht="102" customHeight="1">
      <c r="A1" s="1" t="s">
        <v>0</v>
      </c>
      <c r="G1" s="2" t="s">
        <v>1</v>
      </c>
      <c r="J1" s="2" t="s">
        <v>2</v>
      </c>
    </row>
    <row r="2" spans="1:13" ht="12.75">
      <c r="A2" s="1"/>
      <c r="F2" s="3" t="s">
        <v>3</v>
      </c>
      <c r="G2" s="4" t="s">
        <v>4</v>
      </c>
      <c r="I2" s="3" t="s">
        <v>3</v>
      </c>
      <c r="J2" s="4" t="s">
        <v>4</v>
      </c>
      <c r="K2" s="3"/>
      <c r="L2" s="3" t="s">
        <v>3</v>
      </c>
      <c r="M2" s="4" t="s">
        <v>4</v>
      </c>
    </row>
    <row r="3" spans="2:13" ht="12.75">
      <c r="B3" s="5" t="s">
        <v>5</v>
      </c>
      <c r="C3" s="5" t="s">
        <v>6</v>
      </c>
      <c r="D3" s="5" t="s">
        <v>4</v>
      </c>
      <c r="F3" s="4" t="s">
        <v>5</v>
      </c>
      <c r="G3" s="4" t="s">
        <v>7</v>
      </c>
      <c r="I3" s="4" t="s">
        <v>5</v>
      </c>
      <c r="J3" s="4" t="s">
        <v>8</v>
      </c>
      <c r="K3" s="3"/>
      <c r="L3" s="4" t="s">
        <v>5</v>
      </c>
      <c r="M3" s="4" t="s">
        <v>9</v>
      </c>
    </row>
    <row r="4" spans="2:13" ht="12.75">
      <c r="B4" s="6" t="s">
        <v>10</v>
      </c>
      <c r="C4" s="6" t="s">
        <v>11</v>
      </c>
      <c r="D4" s="6">
        <v>39</v>
      </c>
      <c r="F4" s="4" t="s">
        <v>10</v>
      </c>
      <c r="G4" s="4">
        <v>39</v>
      </c>
      <c r="I4" s="4" t="s">
        <v>10</v>
      </c>
      <c r="J4" s="7">
        <v>95.3</v>
      </c>
      <c r="K4" s="3"/>
      <c r="L4" s="4" t="s">
        <v>10</v>
      </c>
      <c r="M4" s="7">
        <v>19.008333333333336</v>
      </c>
    </row>
    <row r="5" spans="2:13" ht="12.75">
      <c r="B5" s="6" t="s">
        <v>10</v>
      </c>
      <c r="C5" s="6" t="s">
        <v>8</v>
      </c>
      <c r="D5" s="8">
        <v>95.3</v>
      </c>
      <c r="F5" s="4" t="s">
        <v>12</v>
      </c>
      <c r="G5" s="7">
        <v>1176</v>
      </c>
      <c r="I5" s="4" t="s">
        <v>12</v>
      </c>
      <c r="J5" s="7">
        <v>94.58333333333333</v>
      </c>
      <c r="K5" s="3"/>
      <c r="L5" s="4" t="s">
        <v>12</v>
      </c>
      <c r="M5" s="7">
        <v>86.16666666666667</v>
      </c>
    </row>
    <row r="6" spans="2:13" ht="12.75">
      <c r="B6" s="6" t="s">
        <v>10</v>
      </c>
      <c r="C6" s="6" t="s">
        <v>9</v>
      </c>
      <c r="D6" s="8">
        <v>19.008333333333336</v>
      </c>
      <c r="F6" s="4" t="s">
        <v>13</v>
      </c>
      <c r="G6" s="7">
        <v>420.1666666666667</v>
      </c>
      <c r="I6" s="4" t="s">
        <v>13</v>
      </c>
      <c r="J6" s="7">
        <v>85.89166666666665</v>
      </c>
      <c r="K6" s="3"/>
      <c r="L6" s="4" t="s">
        <v>13</v>
      </c>
      <c r="M6" s="7">
        <v>72.125</v>
      </c>
    </row>
    <row r="7" spans="2:13" ht="12.75">
      <c r="B7" s="6" t="s">
        <v>12</v>
      </c>
      <c r="C7" s="6" t="s">
        <v>11</v>
      </c>
      <c r="D7" s="8">
        <v>1176</v>
      </c>
      <c r="F7" s="4" t="s">
        <v>14</v>
      </c>
      <c r="G7" s="7">
        <v>1649.3333333333333</v>
      </c>
      <c r="I7" s="4" t="s">
        <v>14</v>
      </c>
      <c r="J7" s="7">
        <v>98.10833333333335</v>
      </c>
      <c r="K7" s="3"/>
      <c r="L7" s="4" t="s">
        <v>14</v>
      </c>
      <c r="M7" s="7">
        <v>95.31666666666666</v>
      </c>
    </row>
    <row r="8" spans="2:13" ht="12.75">
      <c r="B8" s="6" t="s">
        <v>12</v>
      </c>
      <c r="C8" s="6" t="s">
        <v>8</v>
      </c>
      <c r="D8" s="8">
        <v>94.58333333333333</v>
      </c>
      <c r="F8" s="4" t="s">
        <v>15</v>
      </c>
      <c r="G8" s="7">
        <v>1579.25</v>
      </c>
      <c r="I8" s="4" t="s">
        <v>15</v>
      </c>
      <c r="J8" s="7">
        <v>96.75</v>
      </c>
      <c r="K8" s="3"/>
      <c r="L8" s="4" t="s">
        <v>15</v>
      </c>
      <c r="M8" s="7">
        <v>84.95833333333334</v>
      </c>
    </row>
    <row r="9" spans="2:13" ht="12.75">
      <c r="B9" s="6" t="s">
        <v>12</v>
      </c>
      <c r="C9" s="6" t="s">
        <v>9</v>
      </c>
      <c r="D9" s="8">
        <v>86.16666666666667</v>
      </c>
      <c r="F9" s="4" t="s">
        <v>16</v>
      </c>
      <c r="G9" s="7">
        <v>1861.5833333333333</v>
      </c>
      <c r="I9" s="4" t="s">
        <v>16</v>
      </c>
      <c r="J9" s="7">
        <v>73.40833333333333</v>
      </c>
      <c r="K9" s="3"/>
      <c r="L9" s="4" t="s">
        <v>16</v>
      </c>
      <c r="M9" s="7">
        <v>56.45</v>
      </c>
    </row>
    <row r="10" spans="2:13" ht="12.75">
      <c r="B10" s="6" t="s">
        <v>13</v>
      </c>
      <c r="C10" s="6" t="s">
        <v>11</v>
      </c>
      <c r="D10" s="8">
        <v>420.1666666666667</v>
      </c>
      <c r="F10" s="4" t="s">
        <v>17</v>
      </c>
      <c r="G10" s="7">
        <v>112.91666666666667</v>
      </c>
      <c r="I10" s="4" t="s">
        <v>17</v>
      </c>
      <c r="J10" s="7">
        <v>97.11666666666663</v>
      </c>
      <c r="K10" s="3"/>
      <c r="L10" s="4" t="s">
        <v>17</v>
      </c>
      <c r="M10" s="7">
        <v>85.74166666666669</v>
      </c>
    </row>
    <row r="11" spans="2:13" ht="12.75">
      <c r="B11" s="6" t="s">
        <v>13</v>
      </c>
      <c r="C11" s="6" t="s">
        <v>8</v>
      </c>
      <c r="D11" s="8">
        <v>85.89166666666665</v>
      </c>
      <c r="F11" s="4" t="s">
        <v>18</v>
      </c>
      <c r="G11" s="7">
        <v>4666.916666666667</v>
      </c>
      <c r="I11" s="4" t="s">
        <v>18</v>
      </c>
      <c r="J11" s="7">
        <v>93.46666666666668</v>
      </c>
      <c r="K11" s="3"/>
      <c r="L11" s="4" t="s">
        <v>18</v>
      </c>
      <c r="M11" s="7">
        <v>88.98333333333333</v>
      </c>
    </row>
    <row r="12" spans="2:13" ht="12.75">
      <c r="B12" s="6" t="s">
        <v>13</v>
      </c>
      <c r="C12" s="6" t="s">
        <v>9</v>
      </c>
      <c r="D12" s="8">
        <v>72.125</v>
      </c>
      <c r="F12" s="4" t="s">
        <v>19</v>
      </c>
      <c r="G12" s="7">
        <v>69.41666666666667</v>
      </c>
      <c r="I12" s="4" t="s">
        <v>19</v>
      </c>
      <c r="J12" s="7">
        <v>69.98333333333333</v>
      </c>
      <c r="K12" s="3"/>
      <c r="L12" s="4" t="s">
        <v>19</v>
      </c>
      <c r="M12" s="7">
        <v>62.90833333333333</v>
      </c>
    </row>
    <row r="13" spans="2:13" ht="12.75">
      <c r="B13" s="6" t="s">
        <v>14</v>
      </c>
      <c r="C13" s="6" t="s">
        <v>11</v>
      </c>
      <c r="D13" s="8">
        <v>1649.3333333333333</v>
      </c>
      <c r="F13" s="4" t="s">
        <v>20</v>
      </c>
      <c r="G13" s="7">
        <v>334.5</v>
      </c>
      <c r="I13" s="4" t="s">
        <v>20</v>
      </c>
      <c r="J13" s="7">
        <v>84.03333333333335</v>
      </c>
      <c r="K13" s="3"/>
      <c r="L13" s="4" t="s">
        <v>20</v>
      </c>
      <c r="M13" s="7">
        <v>74.875</v>
      </c>
    </row>
    <row r="14" spans="2:13" ht="12.75">
      <c r="B14" s="6" t="s">
        <v>14</v>
      </c>
      <c r="C14" s="6" t="s">
        <v>8</v>
      </c>
      <c r="D14" s="8">
        <v>98.10833333333335</v>
      </c>
      <c r="F14" s="4" t="s">
        <v>21</v>
      </c>
      <c r="G14" s="7">
        <v>103.88888888888889</v>
      </c>
      <c r="I14" s="4" t="s">
        <v>21</v>
      </c>
      <c r="J14" s="7">
        <v>85.01111111111112</v>
      </c>
      <c r="K14" s="3"/>
      <c r="L14" s="4" t="s">
        <v>21</v>
      </c>
      <c r="M14" s="7">
        <v>65.07777777777778</v>
      </c>
    </row>
    <row r="15" spans="2:13" ht="12.75">
      <c r="B15" s="6" t="s">
        <v>14</v>
      </c>
      <c r="C15" s="6" t="s">
        <v>9</v>
      </c>
      <c r="D15" s="8">
        <v>95.31666666666666</v>
      </c>
      <c r="F15" s="4" t="s">
        <v>22</v>
      </c>
      <c r="G15" s="7">
        <v>368.1111111111111</v>
      </c>
      <c r="I15" s="4" t="s">
        <v>22</v>
      </c>
      <c r="J15" s="7">
        <v>80.65555555555554</v>
      </c>
      <c r="K15" s="3"/>
      <c r="L15" s="4" t="s">
        <v>22</v>
      </c>
      <c r="M15" s="7">
        <v>67.2</v>
      </c>
    </row>
    <row r="16" spans="2:13" ht="12.75">
      <c r="B16" s="6" t="s">
        <v>15</v>
      </c>
      <c r="C16" s="6" t="s">
        <v>11</v>
      </c>
      <c r="D16" s="8">
        <v>1579.25</v>
      </c>
      <c r="F16" s="4" t="s">
        <v>23</v>
      </c>
      <c r="G16" s="7">
        <v>503.6666666666667</v>
      </c>
      <c r="I16" s="4" t="s">
        <v>23</v>
      </c>
      <c r="J16" s="7">
        <v>89.34166666666665</v>
      </c>
      <c r="K16" s="3"/>
      <c r="L16" s="4" t="s">
        <v>23</v>
      </c>
      <c r="M16" s="7">
        <v>50.96666666666667</v>
      </c>
    </row>
    <row r="17" spans="2:13" ht="12.75">
      <c r="B17" s="6" t="s">
        <v>15</v>
      </c>
      <c r="C17" s="6" t="s">
        <v>8</v>
      </c>
      <c r="D17" s="8">
        <v>96.75</v>
      </c>
      <c r="F17" s="4" t="s">
        <v>24</v>
      </c>
      <c r="G17" s="7">
        <f>SUM(G4:G16)/13</f>
        <v>991.1346153846154</v>
      </c>
      <c r="I17" s="4" t="s">
        <v>24</v>
      </c>
      <c r="J17" s="7">
        <f>SUM(J4:J16)/13</f>
        <v>87.97307692307693</v>
      </c>
      <c r="K17" s="3"/>
      <c r="L17" s="4" t="s">
        <v>24</v>
      </c>
      <c r="M17" s="7">
        <f>SUM(M4:M16)/13</f>
        <v>69.98290598290599</v>
      </c>
    </row>
    <row r="18" spans="2:4" ht="12.75">
      <c r="B18" s="6" t="s">
        <v>15</v>
      </c>
      <c r="C18" s="6" t="s">
        <v>9</v>
      </c>
      <c r="D18" s="8">
        <v>84.95833333333334</v>
      </c>
    </row>
    <row r="19" spans="2:4" ht="12.75">
      <c r="B19" s="6" t="s">
        <v>16</v>
      </c>
      <c r="C19" s="6" t="s">
        <v>11</v>
      </c>
      <c r="D19" s="8">
        <v>1861.5833333333333</v>
      </c>
    </row>
    <row r="20" spans="2:4" ht="12.75">
      <c r="B20" s="6" t="s">
        <v>16</v>
      </c>
      <c r="C20" s="6" t="s">
        <v>8</v>
      </c>
      <c r="D20" s="8">
        <v>73.40833333333333</v>
      </c>
    </row>
    <row r="21" spans="2:4" ht="12.75">
      <c r="B21" s="6" t="s">
        <v>16</v>
      </c>
      <c r="C21" s="6" t="s">
        <v>9</v>
      </c>
      <c r="D21" s="8">
        <v>56.45</v>
      </c>
    </row>
    <row r="22" spans="2:4" ht="12.75">
      <c r="B22" s="6" t="s">
        <v>17</v>
      </c>
      <c r="C22" s="6" t="s">
        <v>11</v>
      </c>
      <c r="D22" s="8">
        <v>112.91666666666667</v>
      </c>
    </row>
    <row r="23" spans="2:4" ht="12.75">
      <c r="B23" s="6" t="s">
        <v>17</v>
      </c>
      <c r="C23" s="6" t="s">
        <v>8</v>
      </c>
      <c r="D23" s="8">
        <v>97.11666666666663</v>
      </c>
    </row>
    <row r="24" spans="2:4" ht="12.75">
      <c r="B24" s="6" t="s">
        <v>17</v>
      </c>
      <c r="C24" s="6" t="s">
        <v>9</v>
      </c>
      <c r="D24" s="8">
        <v>85.74166666666669</v>
      </c>
    </row>
    <row r="25" spans="2:4" ht="12.75">
      <c r="B25" s="6" t="s">
        <v>18</v>
      </c>
      <c r="C25" s="6" t="s">
        <v>11</v>
      </c>
      <c r="D25" s="8">
        <v>4666.916666666667</v>
      </c>
    </row>
    <row r="26" spans="2:4" ht="12.75">
      <c r="B26" s="6" t="s">
        <v>18</v>
      </c>
      <c r="C26" s="6" t="s">
        <v>8</v>
      </c>
      <c r="D26" s="8">
        <v>93.46666666666668</v>
      </c>
    </row>
    <row r="27" spans="2:4" ht="12.75">
      <c r="B27" s="6" t="s">
        <v>18</v>
      </c>
      <c r="C27" s="6" t="s">
        <v>9</v>
      </c>
      <c r="D27" s="8">
        <v>88.98333333333333</v>
      </c>
    </row>
    <row r="28" spans="2:4" ht="12.75">
      <c r="B28" s="6" t="s">
        <v>19</v>
      </c>
      <c r="C28" s="6" t="s">
        <v>11</v>
      </c>
      <c r="D28" s="8">
        <v>69.41666666666667</v>
      </c>
    </row>
    <row r="29" spans="2:4" ht="12.75">
      <c r="B29" s="6" t="s">
        <v>19</v>
      </c>
      <c r="C29" s="6" t="s">
        <v>8</v>
      </c>
      <c r="D29" s="8">
        <v>69.98333333333333</v>
      </c>
    </row>
    <row r="30" spans="2:4" ht="12.75">
      <c r="B30" s="6" t="s">
        <v>19</v>
      </c>
      <c r="C30" s="6" t="s">
        <v>9</v>
      </c>
      <c r="D30" s="8">
        <v>62.90833333333333</v>
      </c>
    </row>
    <row r="31" spans="2:4" ht="12.75">
      <c r="B31" s="6" t="s">
        <v>20</v>
      </c>
      <c r="C31" s="6" t="s">
        <v>11</v>
      </c>
      <c r="D31" s="8">
        <v>334.5</v>
      </c>
    </row>
    <row r="32" spans="2:4" ht="12.75">
      <c r="B32" s="6" t="s">
        <v>20</v>
      </c>
      <c r="C32" s="6" t="s">
        <v>8</v>
      </c>
      <c r="D32" s="8">
        <v>84.03333333333335</v>
      </c>
    </row>
    <row r="33" spans="2:4" ht="12.75">
      <c r="B33" s="6" t="s">
        <v>20</v>
      </c>
      <c r="C33" s="6" t="s">
        <v>9</v>
      </c>
      <c r="D33" s="8">
        <v>74.875</v>
      </c>
    </row>
    <row r="34" spans="2:4" ht="12.75">
      <c r="B34" s="6" t="s">
        <v>23</v>
      </c>
      <c r="C34" s="6" t="s">
        <v>11</v>
      </c>
      <c r="D34" s="8">
        <v>503.6666666666667</v>
      </c>
    </row>
    <row r="35" spans="2:4" ht="12.75">
      <c r="B35" s="6" t="s">
        <v>23</v>
      </c>
      <c r="C35" s="6" t="s">
        <v>8</v>
      </c>
      <c r="D35" s="8">
        <v>89.34166666666665</v>
      </c>
    </row>
    <row r="36" spans="2:4" ht="12.75">
      <c r="B36" s="6" t="s">
        <v>23</v>
      </c>
      <c r="C36" s="6" t="s">
        <v>9</v>
      </c>
      <c r="D36" s="8">
        <v>50.96666666666667</v>
      </c>
    </row>
    <row r="37" spans="2:4" ht="12.75">
      <c r="B37" s="6" t="s">
        <v>21</v>
      </c>
      <c r="C37" s="6" t="s">
        <v>11</v>
      </c>
      <c r="D37" s="8">
        <v>103.88888888888889</v>
      </c>
    </row>
    <row r="38" spans="2:4" ht="12.75">
      <c r="B38" s="6" t="s">
        <v>21</v>
      </c>
      <c r="C38" s="6" t="s">
        <v>8</v>
      </c>
      <c r="D38" s="8">
        <v>85.01111111111112</v>
      </c>
    </row>
    <row r="39" spans="2:4" ht="12.75">
      <c r="B39" s="6" t="s">
        <v>21</v>
      </c>
      <c r="C39" s="6" t="s">
        <v>9</v>
      </c>
      <c r="D39" s="8">
        <v>65.07777777777778</v>
      </c>
    </row>
    <row r="40" spans="2:4" ht="12.75">
      <c r="B40" s="6" t="s">
        <v>22</v>
      </c>
      <c r="C40" s="6" t="s">
        <v>11</v>
      </c>
      <c r="D40" s="8">
        <v>368.1111111111111</v>
      </c>
    </row>
    <row r="41" spans="2:4" ht="12.75">
      <c r="B41" s="6" t="s">
        <v>22</v>
      </c>
      <c r="C41" s="6" t="s">
        <v>8</v>
      </c>
      <c r="D41" s="8">
        <v>80.65555555555554</v>
      </c>
    </row>
    <row r="42" spans="2:4" ht="12.75">
      <c r="B42" s="6" t="s">
        <v>22</v>
      </c>
      <c r="C42" s="6" t="s">
        <v>9</v>
      </c>
      <c r="D42" s="8">
        <v>67.2</v>
      </c>
    </row>
    <row r="43" ht="12.75">
      <c r="D43" s="9"/>
    </row>
    <row r="44" ht="12.75">
      <c r="D44" s="9"/>
    </row>
    <row r="45" ht="12.75">
      <c r="D45" s="9"/>
    </row>
    <row r="46" ht="12.75">
      <c r="D46" s="9"/>
    </row>
    <row r="47" ht="12.75">
      <c r="D47" s="9"/>
    </row>
    <row r="48" ht="12.75">
      <c r="D48" s="9"/>
    </row>
    <row r="49" ht="12.75">
      <c r="D49" s="9"/>
    </row>
    <row r="50" ht="12.75">
      <c r="D50" s="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2005-09-08T12:39:38Z</dcterms:created>
  <dcterms:modified xsi:type="dcterms:W3CDTF">2005-09-22T08:47:12Z</dcterms:modified>
  <cp:category/>
  <cp:version/>
  <cp:contentType/>
  <cp:contentStatus/>
</cp:coreProperties>
</file>