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4955" activeTab="0"/>
  </bookViews>
  <sheets>
    <sheet name="Fig. 4_Groundwater-nitrate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<sst xmlns="http://schemas.openxmlformats.org/spreadsheetml/2006/main" count="59" uniqueCount="58">
  <si>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≤10 mg/l</t>
  </si>
  <si>
    <t>&gt;10-25</t>
  </si>
  <si>
    <t>&gt;25-50</t>
  </si>
  <si>
    <t>&gt;50</t>
  </si>
  <si>
    <t>mg NO3/l</t>
  </si>
  <si>
    <t>MT(9)</t>
  </si>
  <si>
    <t>BE(1)</t>
  </si>
  <si>
    <t>ES(50)</t>
  </si>
  <si>
    <t>GB(598)</t>
  </si>
  <si>
    <t>SI(40)</t>
  </si>
  <si>
    <t>AT(546)</t>
  </si>
  <si>
    <t>PT(184)</t>
  </si>
  <si>
    <t>DE(457)</t>
  </si>
  <si>
    <t>FR(534)</t>
  </si>
  <si>
    <t>BG(197)</t>
  </si>
  <si>
    <t>DK(51)</t>
  </si>
  <si>
    <t>GR(158)</t>
  </si>
  <si>
    <t>EEA (5512)</t>
  </si>
  <si>
    <t>IT(791)</t>
  </si>
  <si>
    <t>SK(176)</t>
  </si>
  <si>
    <t>CZ(275)</t>
  </si>
  <si>
    <t>IE(22)</t>
  </si>
  <si>
    <t>NL(325)</t>
  </si>
  <si>
    <t>HU(624)</t>
  </si>
  <si>
    <t>PL(42)</t>
  </si>
  <si>
    <t>EE(139)</t>
  </si>
  <si>
    <t>NO(35)</t>
  </si>
  <si>
    <t>LT(112)</t>
  </si>
  <si>
    <t>FI(34)</t>
  </si>
  <si>
    <t>LV(96)</t>
  </si>
  <si>
    <t>LI(8)</t>
  </si>
  <si>
    <t>SE(8)</t>
  </si>
  <si>
    <t>Malta (9)</t>
  </si>
  <si>
    <t>Belgium (1)</t>
  </si>
  <si>
    <t>Spain (50)</t>
  </si>
  <si>
    <t>United Kingdom (598)</t>
  </si>
  <si>
    <t>Austria (546)</t>
  </si>
  <si>
    <t>Portugal (184)</t>
  </si>
  <si>
    <t>Germany (457)</t>
  </si>
  <si>
    <t>France (534)</t>
  </si>
  <si>
    <t>Bulgaria (197)</t>
  </si>
  <si>
    <t>Denmark (51)</t>
  </si>
  <si>
    <t>Greece (158)</t>
  </si>
  <si>
    <t>Italy (791)</t>
  </si>
  <si>
    <t>Slovakia (176)</t>
  </si>
  <si>
    <t>Czech Republic (275)</t>
  </si>
  <si>
    <t>Ireland (22)</t>
  </si>
  <si>
    <t>Netherlands (325)</t>
  </si>
  <si>
    <t>Hungary (624)</t>
  </si>
  <si>
    <t>Poland (429</t>
  </si>
  <si>
    <t>Estonia (139)</t>
  </si>
  <si>
    <t>Norway (35)</t>
  </si>
  <si>
    <t>Lithuania (112)</t>
  </si>
  <si>
    <t>Finland (34)</t>
  </si>
  <si>
    <t>Latvia (96)</t>
  </si>
  <si>
    <t>Sweden (8)</t>
  </si>
  <si>
    <t>Liechtenstein (8)</t>
  </si>
  <si>
    <t>Slovenia (40)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</si>
</sst>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105"/>
          <c:w val="0.9615"/>
          <c:h val="0.90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 4_Groundwater-nitrate'!$C$1</c:f>
              <c:strCache>
                <c:ptCount val="1"/>
                <c:pt idx="0">
                  <c:v>≤10 mg/l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4_Groundwater-nitrate'!$B$2:$B$28</c:f>
              <c:strCache/>
            </c:strRef>
          </c:cat>
          <c:val>
            <c:numRef>
              <c:f>'Fig. 4_Groundwater-nitrate'!$C$2:$C$28</c:f>
              <c:numCache/>
            </c:numRef>
          </c:val>
        </c:ser>
        <c:ser>
          <c:idx val="1"/>
          <c:order val="1"/>
          <c:tx>
            <c:strRef>
              <c:f>'Fig. 4_Groundwater-nitrate'!$D$1</c:f>
              <c:strCache>
                <c:ptCount val="1"/>
                <c:pt idx="0">
                  <c:v>&gt;10-25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4_Groundwater-nitrate'!$B$2:$B$28</c:f>
              <c:strCache/>
            </c:strRef>
          </c:cat>
          <c:val>
            <c:numRef>
              <c:f>'Fig. 4_Groundwater-nitrate'!$D$2:$D$28</c:f>
              <c:numCache/>
            </c:numRef>
          </c:val>
        </c:ser>
        <c:ser>
          <c:idx val="2"/>
          <c:order val="2"/>
          <c:tx>
            <c:strRef>
              <c:f>'Fig. 4_Groundwater-nitrate'!$E$1</c:f>
              <c:strCache>
                <c:ptCount val="1"/>
                <c:pt idx="0">
                  <c:v>&gt;25-50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4_Groundwater-nitrate'!$B$2:$B$28</c:f>
              <c:strCache/>
            </c:strRef>
          </c:cat>
          <c:val>
            <c:numRef>
              <c:f>'Fig. 4_Groundwater-nitrate'!$E$2:$E$28</c:f>
              <c:numCache/>
            </c:numRef>
          </c:val>
        </c:ser>
        <c:ser>
          <c:idx val="3"/>
          <c:order val="3"/>
          <c:tx>
            <c:strRef>
              <c:f>'Fig. 4_Groundwater-nitrate'!$F$1</c:f>
              <c:strCache>
                <c:ptCount val="1"/>
                <c:pt idx="0">
                  <c:v>&gt;50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4_Groundwater-nitrate'!$B$2:$B$28</c:f>
              <c:strCache/>
            </c:strRef>
          </c:cat>
          <c:val>
            <c:numRef>
              <c:f>'Fig. 4_Groundwater-nitrate'!$F$2:$F$28</c:f>
              <c:numCache/>
            </c:numRef>
          </c:val>
        </c:ser>
        <c:overlap val="100"/>
        <c:axId val="20521642"/>
        <c:axId val="50477051"/>
      </c:barChart>
      <c:catAx>
        <c:axId val="20521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21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75"/>
          <c:y val="0.9485"/>
          <c:w val="0.6957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66675</xdr:rowOff>
    </xdr:from>
    <xdr:to>
      <xdr:col>20</xdr:col>
      <xdr:colOff>9525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5257800" y="66675"/>
        <a:ext cx="775335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W2" sqref="W2"/>
    </sheetView>
  </sheetViews>
  <sheetFormatPr defaultColWidth="9.140625" defaultRowHeight="12.75"/>
  <cols>
    <col min="1" max="1" width="11.57421875" style="0" customWidth="1"/>
    <col min="2" max="2" width="18.8515625" style="0" customWidth="1"/>
  </cols>
  <sheetData>
    <row r="1" spans="1:7" ht="12.7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ht="12.75">
      <c r="A2" s="2" t="s">
        <v>5</v>
      </c>
      <c r="B2" s="2" t="s">
        <v>32</v>
      </c>
      <c r="C2" s="3">
        <v>0</v>
      </c>
      <c r="D2" s="3">
        <v>0</v>
      </c>
      <c r="E2" s="3">
        <v>33.33</v>
      </c>
      <c r="F2" s="3">
        <v>66.67</v>
      </c>
      <c r="G2" s="4">
        <f aca="true" t="shared" si="0" ref="G2:G28">SUM(C2:F2)</f>
        <v>100</v>
      </c>
    </row>
    <row r="3" spans="1:7" ht="12.75">
      <c r="A3" s="2" t="s">
        <v>6</v>
      </c>
      <c r="B3" s="2" t="s">
        <v>33</v>
      </c>
      <c r="C3" s="3">
        <v>0</v>
      </c>
      <c r="D3" s="3">
        <v>0</v>
      </c>
      <c r="E3" s="3">
        <v>100</v>
      </c>
      <c r="F3" s="3">
        <v>0</v>
      </c>
      <c r="G3" s="4">
        <f t="shared" si="0"/>
        <v>100</v>
      </c>
    </row>
    <row r="4" spans="1:7" ht="12.75">
      <c r="A4" s="2" t="s">
        <v>7</v>
      </c>
      <c r="B4" s="2" t="s">
        <v>34</v>
      </c>
      <c r="C4" s="3">
        <v>4</v>
      </c>
      <c r="D4" s="3">
        <v>16</v>
      </c>
      <c r="E4" s="3">
        <v>38</v>
      </c>
      <c r="F4" s="3">
        <v>42</v>
      </c>
      <c r="G4" s="4">
        <f t="shared" si="0"/>
        <v>100</v>
      </c>
    </row>
    <row r="5" spans="1:7" ht="12.75">
      <c r="A5" s="2" t="s">
        <v>8</v>
      </c>
      <c r="B5" s="2" t="s">
        <v>35</v>
      </c>
      <c r="C5" s="3">
        <v>26.42</v>
      </c>
      <c r="D5" s="3">
        <v>23.91</v>
      </c>
      <c r="E5" s="3">
        <v>36.79</v>
      </c>
      <c r="F5" s="3">
        <v>12.88</v>
      </c>
      <c r="G5" s="4">
        <f t="shared" si="0"/>
        <v>100</v>
      </c>
    </row>
    <row r="6" spans="1:7" ht="12.75">
      <c r="A6" s="2" t="s">
        <v>9</v>
      </c>
      <c r="B6" s="2" t="s">
        <v>57</v>
      </c>
      <c r="C6" s="3">
        <v>30</v>
      </c>
      <c r="D6" s="3">
        <v>22.5</v>
      </c>
      <c r="E6" s="3">
        <v>27.5</v>
      </c>
      <c r="F6" s="3">
        <v>20</v>
      </c>
      <c r="G6" s="4">
        <f t="shared" si="0"/>
        <v>100</v>
      </c>
    </row>
    <row r="7" spans="1:7" ht="12.75">
      <c r="A7" s="2" t="s">
        <v>10</v>
      </c>
      <c r="B7" s="2" t="s">
        <v>36</v>
      </c>
      <c r="C7" s="3">
        <v>33.52</v>
      </c>
      <c r="D7" s="3">
        <v>29.67</v>
      </c>
      <c r="E7" s="3">
        <v>20.33</v>
      </c>
      <c r="F7" s="3">
        <v>16.48</v>
      </c>
      <c r="G7" s="4">
        <f t="shared" si="0"/>
        <v>100.00000000000001</v>
      </c>
    </row>
    <row r="8" spans="1:7" ht="12.75">
      <c r="A8" s="2" t="s">
        <v>11</v>
      </c>
      <c r="B8" s="2" t="s">
        <v>37</v>
      </c>
      <c r="C8" s="3">
        <v>40.76</v>
      </c>
      <c r="D8" s="3">
        <v>16.3</v>
      </c>
      <c r="E8" s="3">
        <v>15.22</v>
      </c>
      <c r="F8" s="3">
        <v>27.72</v>
      </c>
      <c r="G8" s="4">
        <f t="shared" si="0"/>
        <v>100</v>
      </c>
    </row>
    <row r="9" spans="1:7" ht="12.75">
      <c r="A9" s="2" t="s">
        <v>12</v>
      </c>
      <c r="B9" s="2" t="s">
        <v>38</v>
      </c>
      <c r="C9" s="3">
        <v>40.92</v>
      </c>
      <c r="D9" s="3">
        <v>22.98</v>
      </c>
      <c r="E9" s="3">
        <v>20.35</v>
      </c>
      <c r="F9" s="3">
        <v>15.75</v>
      </c>
      <c r="G9" s="4">
        <f t="shared" si="0"/>
        <v>100</v>
      </c>
    </row>
    <row r="10" spans="1:7" ht="12.75">
      <c r="A10" s="2" t="s">
        <v>13</v>
      </c>
      <c r="B10" s="2" t="s">
        <v>39</v>
      </c>
      <c r="C10" s="3">
        <v>42.13</v>
      </c>
      <c r="D10" s="3">
        <v>24.16</v>
      </c>
      <c r="E10" s="3">
        <v>24.72</v>
      </c>
      <c r="F10" s="3">
        <v>8.99</v>
      </c>
      <c r="G10" s="4">
        <f t="shared" si="0"/>
        <v>100</v>
      </c>
    </row>
    <row r="11" spans="1:7" ht="12.75">
      <c r="A11" s="2" t="s">
        <v>14</v>
      </c>
      <c r="B11" s="2" t="s">
        <v>40</v>
      </c>
      <c r="C11" s="3">
        <v>42.64</v>
      </c>
      <c r="D11" s="3">
        <v>27.41</v>
      </c>
      <c r="E11" s="3">
        <v>21.83</v>
      </c>
      <c r="F11" s="3">
        <v>8.12</v>
      </c>
      <c r="G11" s="4">
        <f t="shared" si="0"/>
        <v>100</v>
      </c>
    </row>
    <row r="12" spans="1:7" ht="12.75">
      <c r="A12" s="2" t="s">
        <v>15</v>
      </c>
      <c r="B12" s="2" t="s">
        <v>41</v>
      </c>
      <c r="C12" s="3">
        <v>45.1</v>
      </c>
      <c r="D12" s="3">
        <v>21.57</v>
      </c>
      <c r="E12" s="3">
        <v>13.73</v>
      </c>
      <c r="F12" s="3">
        <v>19.61</v>
      </c>
      <c r="G12" s="4">
        <f t="shared" si="0"/>
        <v>100.01</v>
      </c>
    </row>
    <row r="13" spans="1:7" ht="12.75">
      <c r="A13" s="2" t="s">
        <v>16</v>
      </c>
      <c r="B13" s="2" t="s">
        <v>42</v>
      </c>
      <c r="C13" s="3">
        <v>51.9</v>
      </c>
      <c r="D13" s="3">
        <v>23.42</v>
      </c>
      <c r="E13" s="3">
        <v>13.92</v>
      </c>
      <c r="F13" s="3">
        <v>10.76</v>
      </c>
      <c r="G13" s="4">
        <f t="shared" si="0"/>
        <v>100</v>
      </c>
    </row>
    <row r="14" spans="1:7" ht="12.75">
      <c r="A14" s="2" t="s">
        <v>17</v>
      </c>
      <c r="B14" s="2" t="s">
        <v>17</v>
      </c>
      <c r="C14" s="3">
        <v>53.21</v>
      </c>
      <c r="D14" s="3">
        <v>18.54</v>
      </c>
      <c r="E14" s="3">
        <v>16.2</v>
      </c>
      <c r="F14" s="3">
        <v>12.05</v>
      </c>
      <c r="G14" s="4">
        <f t="shared" si="0"/>
        <v>100</v>
      </c>
    </row>
    <row r="15" spans="1:7" ht="12.75">
      <c r="A15" s="2" t="s">
        <v>18</v>
      </c>
      <c r="B15" s="2" t="s">
        <v>43</v>
      </c>
      <c r="C15" s="3">
        <v>55.88</v>
      </c>
      <c r="D15" s="3">
        <v>12.39</v>
      </c>
      <c r="E15" s="3">
        <v>12.77</v>
      </c>
      <c r="F15" s="3">
        <v>18.96</v>
      </c>
      <c r="G15" s="4">
        <f t="shared" si="0"/>
        <v>100</v>
      </c>
    </row>
    <row r="16" spans="1:7" ht="12.75">
      <c r="A16" s="2" t="s">
        <v>19</v>
      </c>
      <c r="B16" s="2" t="s">
        <v>44</v>
      </c>
      <c r="C16" s="3">
        <v>65.34</v>
      </c>
      <c r="D16" s="3">
        <v>17.05</v>
      </c>
      <c r="E16" s="3">
        <v>10.8</v>
      </c>
      <c r="F16" s="3">
        <v>6.82</v>
      </c>
      <c r="G16" s="4">
        <f t="shared" si="0"/>
        <v>100.00999999999999</v>
      </c>
    </row>
    <row r="17" spans="1:7" ht="12.75">
      <c r="A17" s="2" t="s">
        <v>20</v>
      </c>
      <c r="B17" s="2" t="s">
        <v>45</v>
      </c>
      <c r="C17" s="3">
        <v>65.82</v>
      </c>
      <c r="D17" s="3">
        <v>16.73</v>
      </c>
      <c r="E17" s="3">
        <v>8.36</v>
      </c>
      <c r="F17" s="3">
        <v>9.09</v>
      </c>
      <c r="G17" s="4">
        <f t="shared" si="0"/>
        <v>100</v>
      </c>
    </row>
    <row r="18" spans="1:7" ht="12.75">
      <c r="A18" s="2" t="s">
        <v>21</v>
      </c>
      <c r="B18" s="2" t="s">
        <v>46</v>
      </c>
      <c r="C18" s="3">
        <v>72.73</v>
      </c>
      <c r="D18" s="3">
        <v>22.73</v>
      </c>
      <c r="E18" s="3">
        <v>4.55</v>
      </c>
      <c r="F18" s="3">
        <v>0</v>
      </c>
      <c r="G18" s="4">
        <f t="shared" si="0"/>
        <v>100.01</v>
      </c>
    </row>
    <row r="19" spans="1:7" ht="12.75">
      <c r="A19" s="2" t="s">
        <v>22</v>
      </c>
      <c r="B19" s="2" t="s">
        <v>47</v>
      </c>
      <c r="C19" s="3">
        <v>75.38</v>
      </c>
      <c r="D19" s="3">
        <v>5.54</v>
      </c>
      <c r="E19" s="3">
        <v>3.69</v>
      </c>
      <c r="F19" s="3">
        <v>15.38</v>
      </c>
      <c r="G19" s="4">
        <f t="shared" si="0"/>
        <v>99.99</v>
      </c>
    </row>
    <row r="20" spans="1:7" ht="12.75">
      <c r="A20" s="2" t="s">
        <v>23</v>
      </c>
      <c r="B20" s="2" t="s">
        <v>48</v>
      </c>
      <c r="C20" s="3">
        <v>76.6</v>
      </c>
      <c r="D20" s="3">
        <v>16.03</v>
      </c>
      <c r="E20" s="3">
        <v>6.09</v>
      </c>
      <c r="F20" s="3">
        <v>1.28</v>
      </c>
      <c r="G20" s="4">
        <f t="shared" si="0"/>
        <v>100</v>
      </c>
    </row>
    <row r="21" spans="1:7" ht="12.75">
      <c r="A21" s="2" t="s">
        <v>24</v>
      </c>
      <c r="B21" s="2" t="s">
        <v>49</v>
      </c>
      <c r="C21" s="3">
        <v>78.57</v>
      </c>
      <c r="D21" s="3">
        <v>7.14</v>
      </c>
      <c r="E21" s="3">
        <v>7.14</v>
      </c>
      <c r="F21" s="3">
        <v>7.14</v>
      </c>
      <c r="G21" s="4">
        <f t="shared" si="0"/>
        <v>99.99</v>
      </c>
    </row>
    <row r="22" spans="1:7" ht="12.75">
      <c r="A22" s="2" t="s">
        <v>25</v>
      </c>
      <c r="B22" s="2" t="s">
        <v>50</v>
      </c>
      <c r="C22" s="3">
        <v>79.86</v>
      </c>
      <c r="D22" s="3">
        <v>17.99</v>
      </c>
      <c r="E22" s="3">
        <v>2.16</v>
      </c>
      <c r="F22" s="3">
        <v>0</v>
      </c>
      <c r="G22" s="4">
        <f t="shared" si="0"/>
        <v>100.00999999999999</v>
      </c>
    </row>
    <row r="23" spans="1:7" ht="12.75">
      <c r="A23" s="2" t="s">
        <v>26</v>
      </c>
      <c r="B23" s="2" t="s">
        <v>51</v>
      </c>
      <c r="C23" s="3">
        <v>88.57</v>
      </c>
      <c r="D23" s="3">
        <v>8.57</v>
      </c>
      <c r="E23" s="3">
        <v>2.86</v>
      </c>
      <c r="F23" s="3">
        <v>0</v>
      </c>
      <c r="G23" s="4">
        <f t="shared" si="0"/>
        <v>99.99999999999999</v>
      </c>
    </row>
    <row r="24" spans="1:7" ht="12.75">
      <c r="A24" s="2" t="s">
        <v>27</v>
      </c>
      <c r="B24" s="2" t="s">
        <v>52</v>
      </c>
      <c r="C24" s="3">
        <v>95.54</v>
      </c>
      <c r="D24" s="3">
        <v>3.57</v>
      </c>
      <c r="E24" s="3">
        <v>0.89</v>
      </c>
      <c r="F24" s="3">
        <v>0</v>
      </c>
      <c r="G24" s="4">
        <f t="shared" si="0"/>
        <v>100</v>
      </c>
    </row>
    <row r="25" spans="1:7" ht="12.75">
      <c r="A25" s="2" t="s">
        <v>28</v>
      </c>
      <c r="B25" s="2" t="s">
        <v>53</v>
      </c>
      <c r="C25" s="3">
        <v>97.06</v>
      </c>
      <c r="D25" s="3">
        <v>2.94</v>
      </c>
      <c r="E25" s="3">
        <v>0</v>
      </c>
      <c r="F25" s="3">
        <v>0</v>
      </c>
      <c r="G25" s="4">
        <f t="shared" si="0"/>
        <v>100</v>
      </c>
    </row>
    <row r="26" spans="1:7" ht="12.75">
      <c r="A26" s="2" t="s">
        <v>29</v>
      </c>
      <c r="B26" s="2" t="s">
        <v>54</v>
      </c>
      <c r="C26" s="3">
        <v>97.92</v>
      </c>
      <c r="D26" s="3">
        <v>1.04</v>
      </c>
      <c r="E26" s="3">
        <v>1.04</v>
      </c>
      <c r="F26" s="3">
        <v>0</v>
      </c>
      <c r="G26" s="4">
        <f t="shared" si="0"/>
        <v>100.00000000000001</v>
      </c>
    </row>
    <row r="27" spans="1:7" ht="12.75">
      <c r="A27" s="2" t="s">
        <v>30</v>
      </c>
      <c r="B27" s="2" t="s">
        <v>56</v>
      </c>
      <c r="C27" s="3">
        <v>100</v>
      </c>
      <c r="D27" s="3">
        <v>0</v>
      </c>
      <c r="E27" s="3">
        <v>0</v>
      </c>
      <c r="F27" s="3">
        <v>0</v>
      </c>
      <c r="G27" s="4">
        <f t="shared" si="0"/>
        <v>100</v>
      </c>
    </row>
    <row r="28" spans="1:7" ht="12.75">
      <c r="A28" s="2" t="s">
        <v>31</v>
      </c>
      <c r="B28" s="2" t="s">
        <v>55</v>
      </c>
      <c r="C28" s="3">
        <v>100</v>
      </c>
      <c r="D28" s="3">
        <v>0</v>
      </c>
      <c r="E28" s="3">
        <v>0</v>
      </c>
      <c r="F28" s="3">
        <v>0</v>
      </c>
      <c r="G28" s="4">
        <f t="shared" si="0"/>
        <v>100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2006-02-09T17:29:51Z</dcterms:created>
  <dcterms:modified xsi:type="dcterms:W3CDTF">2006-02-09T17:43:18Z</dcterms:modified>
  <cp:category/>
  <cp:version/>
  <cp:contentType/>
  <cp:contentStatus/>
</cp:coreProperties>
</file>