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1"/>
  </bookViews>
  <sheets>
    <sheet name="DATA AND CHART" sheetId="11" r:id="rId1"/>
    <sheet name="DRAFT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1" l="1"/>
  <c r="F5" i="11"/>
  <c r="F6" i="11"/>
  <c r="F7" i="11"/>
  <c r="F8" i="11"/>
  <c r="F9" i="11"/>
  <c r="F10" i="11"/>
  <c r="F3" i="11"/>
  <c r="B10" i="11"/>
  <c r="C10" i="11"/>
  <c r="D10" i="11"/>
</calcChain>
</file>

<file path=xl/sharedStrings.xml><?xml version="1.0" encoding="utf-8"?>
<sst xmlns="http://schemas.openxmlformats.org/spreadsheetml/2006/main" count="13" uniqueCount="13">
  <si>
    <t>Not-good condition</t>
  </si>
  <si>
    <t>Unknow condition</t>
  </si>
  <si>
    <t>Good condition</t>
  </si>
  <si>
    <t>EU 27</t>
  </si>
  <si>
    <t>Condition of Annex I habitats (km2)</t>
  </si>
  <si>
    <t>Sum</t>
  </si>
  <si>
    <r>
      <t>Marine habitats (205,048 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</si>
  <si>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Wetland habitats (coastal &amp; inland) (208,613 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</si>
  <si>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Graslands and other pastoral habitats (231,564 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</si>
  <si>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River, lake, alluvial and riparian habitats (188,383 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</si>
  <si>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Forest habitats (417,078 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</si>
  <si>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Steppe, heath and scrub habitats (80,894 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</si>
  <si>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Rocky and dune habitats (170,495 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</si>
</sst>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3" fontId="0" fillId="0" borderId="0" xfId="0" applyNumberFormat="1"/>
    <xf numFmtId="3" fontId="2" fillId="0" borderId="1" xfId="0" applyNumberFormat="1" applyFont="1" applyBorder="1"/>
    <xf numFmtId="3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1" xfId="4" applyBorder="1" applyAlignment="1">
      <alignment horizontal="left"/>
    </xf>
    <xf numFmtId="3" fontId="0" fillId="0" borderId="1" xfId="0" applyNumberFormat="1" applyBorder="1"/>
    <xf numFmtId="0" fontId="2" fillId="0" borderId="0" xfId="0" applyFont="1"/>
    <xf numFmtId="3" fontId="2" fillId="0" borderId="1" xfId="0" applyNumberFormat="1" applyFont="1" applyBorder="1" applyAlignment="1">
      <alignment horizontal="left"/>
    </xf>
  </cellXfs>
  <cellStyles count="5">
    <cellStyle name="Hyperlink 2" xfId="4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'DATA AND CHART'!$B$2</c:f>
              <c:strCache>
                <c:ptCount val="1"/>
                <c:pt idx="0">
                  <c:v>Good condition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'DATA AND CHART'!$A$3:$A$9</c:f>
              <c:strCache>
                <c:ptCount val="7"/>
                <c:pt idx="0">
                  <c:v>Marine habitats (205,048 km2)</c:v>
                </c:pt>
                <c:pt idx="1">
                  <c:v>Wetland habitats (coastal &amp; inland) (208,613 km2)</c:v>
                </c:pt>
                <c:pt idx="2">
                  <c:v>Graslands and other pastoral habitats (231,564 km2)</c:v>
                </c:pt>
                <c:pt idx="3">
                  <c:v>River, lake, alluvial and riparian habitats (188,383 km2)</c:v>
                </c:pt>
                <c:pt idx="4">
                  <c:v>Forest habitats (417,078 km2)</c:v>
                </c:pt>
                <c:pt idx="5">
                  <c:v>Steppe, heath and scrub habitats (80,894 km2)</c:v>
                </c:pt>
                <c:pt idx="6">
                  <c:v>Rocky and dune habitats (170,495 km2)</c:v>
                </c:pt>
              </c:strCache>
            </c:strRef>
          </c:cat>
          <c:val>
            <c:numRef>
              <c:f>'DATA AND CHART'!$B$3:$B$9</c:f>
              <c:numCache>
                <c:formatCode>#,##0</c:formatCode>
                <c:ptCount val="7"/>
                <c:pt idx="0">
                  <c:v>41458.034549999997</c:v>
                </c:pt>
                <c:pt idx="1">
                  <c:v>88952.564109999992</c:v>
                </c:pt>
                <c:pt idx="2">
                  <c:v>124629.22887000001</c:v>
                </c:pt>
                <c:pt idx="3">
                  <c:v>123756.64091999999</c:v>
                </c:pt>
                <c:pt idx="4">
                  <c:v>217706.70822000006</c:v>
                </c:pt>
                <c:pt idx="5">
                  <c:v>45051.812919999997</c:v>
                </c:pt>
                <c:pt idx="6">
                  <c:v>86250.847269999984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7A-4BBA-A8D8-5AA43743EA68}"/>
            </c:ext>
          </c:extLst>
        </c:ser>
        <c:ser>
          <c:idx val="1"/>
          <c:order val="1"/>
          <c:tx>
            <c:strRef>
              <c:f>'DATA AND CHART'!$C$2</c:f>
              <c:strCache>
                <c:ptCount val="1"/>
                <c:pt idx="0">
                  <c:v>Unknow condition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CHART'!$A$3:$A$9</c:f>
              <c:strCache>
                <c:ptCount val="7"/>
                <c:pt idx="0">
                  <c:v>Marine habitats (205,048 km2)</c:v>
                </c:pt>
                <c:pt idx="1">
                  <c:v>Wetland habitats (coastal &amp; inland) (208,613 km2)</c:v>
                </c:pt>
                <c:pt idx="2">
                  <c:v>Graslands and other pastoral habitats (231,564 km2)</c:v>
                </c:pt>
                <c:pt idx="3">
                  <c:v>River, lake, alluvial and riparian habitats (188,383 km2)</c:v>
                </c:pt>
                <c:pt idx="4">
                  <c:v>Forest habitats (417,078 km2)</c:v>
                </c:pt>
                <c:pt idx="5">
                  <c:v>Steppe, heath and scrub habitats (80,894 km2)</c:v>
                </c:pt>
                <c:pt idx="6">
                  <c:v>Rocky and dune habitats (170,495 km2)</c:v>
                </c:pt>
              </c:strCache>
            </c:strRef>
          </c:cat>
          <c:val>
            <c:numRef>
              <c:f>'DATA AND CHART'!$C$3:$C$9</c:f>
              <c:numCache>
                <c:formatCode>#,##0</c:formatCode>
                <c:ptCount val="7"/>
                <c:pt idx="0">
                  <c:v>140182.29810000001</c:v>
                </c:pt>
                <c:pt idx="1">
                  <c:v>90286.260869999955</c:v>
                </c:pt>
                <c:pt idx="2">
                  <c:v>73252.038370000082</c:v>
                </c:pt>
                <c:pt idx="3">
                  <c:v>40042.726949999953</c:v>
                </c:pt>
                <c:pt idx="4">
                  <c:v>116759.59117999999</c:v>
                </c:pt>
                <c:pt idx="5">
                  <c:v>29255.833030000009</c:v>
                </c:pt>
                <c:pt idx="6">
                  <c:v>63798.308030000029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7A-4BBA-A8D8-5AA43743EA68}"/>
            </c:ext>
          </c:extLst>
        </c:ser>
        <c:ser>
          <c:idx val="2"/>
          <c:order val="2"/>
          <c:tx>
            <c:strRef>
              <c:f>'DATA AND CHART'!$D$2</c:f>
              <c:strCache>
                <c:ptCount val="1"/>
                <c:pt idx="0">
                  <c:v>Not-good condition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'DATA AND CHART'!$A$3:$A$9</c:f>
              <c:strCache>
                <c:ptCount val="7"/>
                <c:pt idx="0">
                  <c:v>Marine habitats (205,048 km2)</c:v>
                </c:pt>
                <c:pt idx="1">
                  <c:v>Wetland habitats (coastal &amp; inland) (208,613 km2)</c:v>
                </c:pt>
                <c:pt idx="2">
                  <c:v>Graslands and other pastoral habitats (231,564 km2)</c:v>
                </c:pt>
                <c:pt idx="3">
                  <c:v>River, lake, alluvial and riparian habitats (188,383 km2)</c:v>
                </c:pt>
                <c:pt idx="4">
                  <c:v>Forest habitats (417,078 km2)</c:v>
                </c:pt>
                <c:pt idx="5">
                  <c:v>Steppe, heath and scrub habitats (80,894 km2)</c:v>
                </c:pt>
                <c:pt idx="6">
                  <c:v>Rocky and dune habitats (170,495 km2)</c:v>
                </c:pt>
              </c:strCache>
            </c:strRef>
          </c:cat>
          <c:val>
            <c:numRef>
              <c:f>'DATA AND CHART'!$D$3:$D$9</c:f>
              <c:numCache>
                <c:formatCode>#,##0</c:formatCode>
                <c:ptCount val="7"/>
                <c:pt idx="0">
                  <c:v>23407.289349999999</c:v>
                </c:pt>
                <c:pt idx="1">
                  <c:v>29374.118900000005</c:v>
                </c:pt>
                <c:pt idx="2">
                  <c:v>33682.950119999994</c:v>
                </c:pt>
                <c:pt idx="3">
                  <c:v>24583.386700000003</c:v>
                </c:pt>
                <c:pt idx="4">
                  <c:v>82611.602019999977</c:v>
                </c:pt>
                <c:pt idx="5">
                  <c:v>6586.0880700000007</c:v>
                </c:pt>
                <c:pt idx="6">
                  <c:v>20445.975739999998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7A-4BBA-A8D8-5AA43743E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75266303"/>
        <c:axId val="1975293871"/>
      </c:barChart>
      <c:catAx>
        <c:axId val="19752663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975293871"/>
        <c:crosses val="autoZero"/>
        <c:auto val="1"/>
        <c:lblAlgn val="ctr"/>
        <c:lblOffset val="100"/>
        <c:noMultiLvlLbl val="0"/>
      </c:catAx>
      <c:valAx>
        <c:axId val="1975293871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975266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132847</xdr:colOff>
      <xdr:row>11</xdr:row>
      <xdr:rowOff>104329</xdr:rowOff>
    </xdr:from>
    <xdr:to>
      <xdr:col>10</xdr:col>
      <xdr:colOff>470647</xdr:colOff>
      <xdr:row>34</xdr:row>
      <xdr:rowOff>168089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136071</xdr:rowOff>
    </xdr:from>
    <xdr:to>
      <xdr:col>16</xdr:col>
      <xdr:colOff>400050</xdr:colOff>
      <xdr:row>23</xdr:row>
      <xdr:rowOff>68760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36071"/>
          <a:ext cx="10101943" cy="43141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1"/>
  <sheetViews>
    <sheetView topLeftCell="A6" zoomScale="70" zoomScaleNormal="70" workbookViewId="0">
      <selection activeCell="N13" sqref="N13"/>
    </sheetView>
  </sheetViews>
  <sheetFormatPr defaultColWidth="11.5703125" defaultRowHeight="15" x14ac:dyDescent="0.25"/>
  <cols>
    <col min="1" max="1" width="59.28515625" customWidth="1"/>
    <col min="2" max="2" width="12.85546875" customWidth="1"/>
    <col min="3" max="3" width="15.5703125" customWidth="1"/>
    <col min="4" max="4" width="16" customWidth="1"/>
  </cols>
  <sheetData>
    <row r="1" spans="1:10" x14ac:dyDescent="0.25">
      <c r="B1" s="9" t="s">
        <v>4</v>
      </c>
      <c r="C1" s="9"/>
    </row>
    <row r="2" spans="1:10" x14ac:dyDescent="0.25">
      <c r="A2" s="9" t="s">
        <v>3</v>
      </c>
      <c r="B2" t="s">
        <v>2</v>
      </c>
      <c r="C2" t="s">
        <v>1</v>
      </c>
      <c r="D2" t="s">
        <v>0</v>
      </c>
      <c r="F2" t="s">
        <v>5</v>
      </c>
    </row>
    <row r="3" spans="1:10" ht="17.25" x14ac:dyDescent="0.25">
      <c r="A3" t="s">
        <v>6</v>
      </c>
      <c r="B3" s="8">
        <v>41458.034549999997</v>
      </c>
      <c r="C3" s="3">
        <v>140182.29810000001</v>
      </c>
      <c r="D3" s="8">
        <v>23407.289349999999</v>
      </c>
      <c r="E3" s="3"/>
      <c r="F3" s="10">
        <f>SUM(B3:D3)</f>
        <v>205047.622</v>
      </c>
      <c r="G3" s="1"/>
      <c r="H3" s="1"/>
      <c r="J3" s="1"/>
    </row>
    <row r="4" spans="1:10" ht="17.25" x14ac:dyDescent="0.25">
      <c r="A4" t="s">
        <v>7</v>
      </c>
      <c r="B4" s="8">
        <v>88952.564109999992</v>
      </c>
      <c r="C4" s="3">
        <v>90286.260869999955</v>
      </c>
      <c r="D4" s="8">
        <v>29374.118900000005</v>
      </c>
      <c r="E4" s="3"/>
      <c r="F4" s="10">
        <f t="shared" ref="F4:F10" si="0">SUM(B4:D4)</f>
        <v>208612.94387999995</v>
      </c>
      <c r="G4" s="1"/>
      <c r="H4" s="1"/>
      <c r="J4" s="1"/>
    </row>
    <row r="5" spans="1:10" ht="17.25" x14ac:dyDescent="0.25">
      <c r="A5" t="s">
        <v>8</v>
      </c>
      <c r="B5" s="8">
        <v>124629.22887000001</v>
      </c>
      <c r="C5" s="3">
        <v>73252.038370000082</v>
      </c>
      <c r="D5" s="8">
        <v>33682.950119999994</v>
      </c>
      <c r="E5" s="3"/>
      <c r="F5" s="10">
        <f t="shared" si="0"/>
        <v>231564.21736000007</v>
      </c>
      <c r="G5" s="1"/>
      <c r="H5" s="1"/>
      <c r="J5" s="1"/>
    </row>
    <row r="6" spans="1:10" ht="17.25" x14ac:dyDescent="0.25">
      <c r="A6" t="s">
        <v>9</v>
      </c>
      <c r="B6" s="8">
        <v>123756.64091999999</v>
      </c>
      <c r="C6" s="3">
        <v>40042.726949999953</v>
      </c>
      <c r="D6" s="8">
        <v>24583.386700000003</v>
      </c>
      <c r="E6" s="3"/>
      <c r="F6" s="10">
        <f t="shared" si="0"/>
        <v>188382.75456999996</v>
      </c>
      <c r="G6" s="1"/>
      <c r="H6" s="1"/>
      <c r="J6" s="1"/>
    </row>
    <row r="7" spans="1:10" ht="17.25" x14ac:dyDescent="0.25">
      <c r="A7" t="s">
        <v>10</v>
      </c>
      <c r="B7" s="8">
        <v>217706.70822000006</v>
      </c>
      <c r="C7" s="3">
        <v>116759.59117999999</v>
      </c>
      <c r="D7" s="8">
        <v>82611.602019999977</v>
      </c>
      <c r="E7" s="3"/>
      <c r="F7" s="10">
        <f t="shared" si="0"/>
        <v>417077.90142000001</v>
      </c>
      <c r="G7" s="1"/>
      <c r="H7" s="1"/>
      <c r="J7" s="1"/>
    </row>
    <row r="8" spans="1:10" ht="17.25" x14ac:dyDescent="0.25">
      <c r="A8" t="s">
        <v>11</v>
      </c>
      <c r="B8" s="8">
        <v>45051.812919999997</v>
      </c>
      <c r="C8" s="3">
        <v>29255.833030000009</v>
      </c>
      <c r="D8" s="8">
        <v>6586.0880700000007</v>
      </c>
      <c r="E8" s="3"/>
      <c r="F8" s="10">
        <f t="shared" si="0"/>
        <v>80893.734020000004</v>
      </c>
      <c r="G8" s="1"/>
      <c r="H8" s="1"/>
      <c r="J8" s="1"/>
    </row>
    <row r="9" spans="1:10" ht="17.25" x14ac:dyDescent="0.25">
      <c r="A9" t="s">
        <v>12</v>
      </c>
      <c r="B9" s="3">
        <v>86250.847269999984</v>
      </c>
      <c r="C9" s="3">
        <v>63798.308030000029</v>
      </c>
      <c r="D9" s="3">
        <v>20445.975739999998</v>
      </c>
      <c r="E9" s="3"/>
      <c r="F9" s="10">
        <f t="shared" si="0"/>
        <v>170495.13104000001</v>
      </c>
    </row>
    <row r="10" spans="1:10" x14ac:dyDescent="0.25">
      <c r="B10" s="3">
        <f>SUM(B3:B9)</f>
        <v>727805.83686000016</v>
      </c>
      <c r="C10" s="3">
        <f>SUM(C3:C9)</f>
        <v>553577.05653000006</v>
      </c>
      <c r="D10" s="3">
        <f>SUM(D3:D9)</f>
        <v>220691.41089999999</v>
      </c>
      <c r="E10" s="3"/>
      <c r="F10" s="10">
        <f t="shared" si="0"/>
        <v>1502074.3042900003</v>
      </c>
    </row>
    <row r="11" spans="1:10" x14ac:dyDescent="0.25">
      <c r="B11" s="3"/>
      <c r="C11" s="3"/>
      <c r="D11" s="3"/>
      <c r="E11" s="3"/>
    </row>
    <row r="12" spans="1:10" x14ac:dyDescent="0.25">
      <c r="B12" s="3"/>
      <c r="C12" s="3"/>
      <c r="D12" s="3"/>
      <c r="E12" s="3"/>
      <c r="F12" s="2"/>
      <c r="G12" s="1"/>
      <c r="H12" s="1"/>
      <c r="J12" s="1"/>
    </row>
    <row r="13" spans="1:10" x14ac:dyDescent="0.25">
      <c r="A13" s="7"/>
      <c r="B13" s="4"/>
      <c r="C13" s="4"/>
      <c r="E13" s="4"/>
      <c r="F13" s="2"/>
      <c r="G13" s="1"/>
      <c r="H13" s="1"/>
      <c r="J13" s="1"/>
    </row>
    <row r="14" spans="1:10" x14ac:dyDescent="0.25">
      <c r="A14" s="2"/>
      <c r="B14" s="4"/>
      <c r="G14" s="3"/>
      <c r="H14" s="3"/>
      <c r="J14" s="3"/>
    </row>
    <row r="15" spans="1:10" ht="34.700000000000003" customHeight="1" x14ac:dyDescent="0.25">
      <c r="A15" s="2"/>
      <c r="B15" s="4"/>
      <c r="G15" s="3"/>
    </row>
    <row r="16" spans="1:10" x14ac:dyDescent="0.25">
      <c r="A16" s="2"/>
      <c r="B16" s="4"/>
      <c r="G16" s="3"/>
    </row>
    <row r="17" spans="1:7" x14ac:dyDescent="0.25">
      <c r="A17" s="2"/>
      <c r="B17" s="4"/>
      <c r="G17" s="3"/>
    </row>
    <row r="18" spans="1:7" x14ac:dyDescent="0.25">
      <c r="A18" s="6"/>
      <c r="B18" s="5"/>
      <c r="G18" s="3"/>
    </row>
    <row r="19" spans="1:7" x14ac:dyDescent="0.25">
      <c r="A19" s="2"/>
      <c r="B19" s="4"/>
      <c r="G19" s="3"/>
    </row>
    <row r="20" spans="1:7" x14ac:dyDescent="0.25">
      <c r="A20" s="2"/>
      <c r="B20" s="1"/>
      <c r="C20" s="1"/>
      <c r="D20" s="1"/>
    </row>
    <row r="21" spans="1:7" x14ac:dyDescent="0.25">
      <c r="A21" s="2"/>
      <c r="B21" s="1"/>
      <c r="C21" s="1"/>
      <c r="D2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S23" sqref="S2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2023-05-05T06:07:01Z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8c9c8757b71046f085dc0435672fdb51</vt:lpwstr>
  </property>
</Properties>
</file>