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1075" windowHeight="9510" activeTab="1"/>
  </bookViews>
  <sheets>
    <sheet name="Grap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<sst xmlns="http://schemas.openxmlformats.org/spreadsheetml/2006/main" count="45" uniqueCount="45">
  <si>
    <t>Totally treated (% of population)</t>
  </si>
  <si>
    <t>Primary</t>
  </si>
  <si>
    <t>Secondary</t>
  </si>
  <si>
    <t>Tertiary</t>
  </si>
  <si>
    <t>% of total population of the area for each period</t>
  </si>
  <si>
    <t>region</t>
  </si>
  <si>
    <t>period (number of countries)</t>
  </si>
  <si>
    <t>Title:</t>
  </si>
  <si>
    <t>CSI-24</t>
  </si>
  <si>
    <t>Central : Austria, Denmark, England &amp; Wales, Netherlands, Germany, Switzerland</t>
  </si>
  <si>
    <t>Southern: Greece, Spain and Portugal</t>
  </si>
  <si>
    <t>The percentages have been weighted with country population when calculating the group values.</t>
  </si>
  <si>
    <r>
      <t xml:space="preserve">Note: </t>
    </r>
    <r>
      <rPr>
        <sz val="10"/>
        <rFont val="Arial"/>
        <family val="2"/>
      </rPr>
      <t>Only countries with data from (almost) all periods included, the number of countries in parentheses.</t>
    </r>
  </si>
  <si>
    <t>Northern</t>
  </si>
  <si>
    <t>Southern</t>
  </si>
  <si>
    <t>Northern: Norway, Sweden, Finland</t>
  </si>
  <si>
    <t>Eastern: Estonia, Hungary and Poland</t>
  </si>
  <si>
    <t>South eastern: Bulgaria and Turkey</t>
  </si>
  <si>
    <t>South eastern</t>
  </si>
  <si>
    <t>N-1990 (4)</t>
  </si>
  <si>
    <t>N-1995 (4)</t>
  </si>
  <si>
    <t>N-2000 (4)</t>
  </si>
  <si>
    <t>N-2002 (4)</t>
  </si>
  <si>
    <t>N-2005-2006(3)</t>
  </si>
  <si>
    <t>Central</t>
  </si>
  <si>
    <t>C-1990 (8)</t>
  </si>
  <si>
    <t>C-1995 (8)</t>
  </si>
  <si>
    <t>C-1998 (8)</t>
  </si>
  <si>
    <t>C-2002-5 (7)</t>
  </si>
  <si>
    <t>C-2005-2006(6)</t>
  </si>
  <si>
    <t>Eastern</t>
  </si>
  <si>
    <t>E-1995 (3)</t>
  </si>
  <si>
    <t>E-2001 (3)</t>
  </si>
  <si>
    <t>E-2002 (3)</t>
  </si>
  <si>
    <t>E-2007(6)</t>
  </si>
  <si>
    <t>S-1994-5 (3)</t>
  </si>
  <si>
    <t>S-2005-2007(5)</t>
  </si>
  <si>
    <t>SE-1995 (2)</t>
  </si>
  <si>
    <t>SE-1998 (2)</t>
  </si>
  <si>
    <t>SE-2003-4 (2)</t>
  </si>
  <si>
    <t>SE-2006-2007(3)</t>
  </si>
  <si>
    <t>S-2003-4 (3)</t>
  </si>
  <si>
    <t>S-1997-2000 (4)</t>
  </si>
  <si>
    <t>Changes in wastewater treatment in regions of Europe between 1990 and 2007</t>
  </si>
  <si>
    <t>Regional variation in wastewater treatment between 1990 and 2007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</si>
</sst>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0.0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172" fontId="5" fillId="0" borderId="0" xfId="0" applyNumberFormat="1" applyFont="1" applyAlignment="1">
      <alignment/>
    </xf>
    <xf numFmtId="0" fontId="0" fillId="0" borderId="0" xfId="0" applyFont="1" applyAlignment="1">
      <alignment/>
    </xf>
    <xf numFmtId="172" fontId="5" fillId="24" borderId="0" xfId="0" applyNumberFormat="1" applyFont="1" applyFill="1" applyAlignment="1">
      <alignment/>
    </xf>
    <xf numFmtId="0" fontId="5" fillId="24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66"/>
      <c:rotY val="20"/>
      <c:depthPercent val="100"/>
      <c:rAngAx val="1"/>
    </c:view3D>
    <c:plotArea>
      <c:layout>
        <c:manualLayout>
          <c:xMode val="edge"/>
          <c:yMode val="edge"/>
          <c:x val="0.0435"/>
          <c:y val="0.00325"/>
          <c:w val="0.82"/>
          <c:h val="0.991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Data!$C$6</c:f>
              <c:strCache>
                <c:ptCount val="1"/>
                <c:pt idx="0">
                  <c:v>Primary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Data!$B$7:$B$33</c:f>
              <c:strCache>
                <c:ptCount val="27"/>
                <c:pt idx="1">
                  <c:v>N-1990 (4)</c:v>
                </c:pt>
                <c:pt idx="2">
                  <c:v>N-1995 (4)</c:v>
                </c:pt>
                <c:pt idx="3">
                  <c:v>N-2000 (4)</c:v>
                </c:pt>
                <c:pt idx="4">
                  <c:v>N-2002 (4)</c:v>
                </c:pt>
                <c:pt idx="5">
                  <c:v>N-2005-2006(3)</c:v>
                </c:pt>
                <c:pt idx="7">
                  <c:v>C-1990 (8)</c:v>
                </c:pt>
                <c:pt idx="8">
                  <c:v>C-1995 (8)</c:v>
                </c:pt>
                <c:pt idx="9">
                  <c:v>C-1998 (8)</c:v>
                </c:pt>
                <c:pt idx="10">
                  <c:v>C-2002-5 (7)</c:v>
                </c:pt>
                <c:pt idx="11">
                  <c:v>C-2005-2006(6)</c:v>
                </c:pt>
                <c:pt idx="13">
                  <c:v>S-1994-5 (3)</c:v>
                </c:pt>
                <c:pt idx="14">
                  <c:v>S-1997-2000 (4)</c:v>
                </c:pt>
                <c:pt idx="15">
                  <c:v>S-2003-4 (3)</c:v>
                </c:pt>
                <c:pt idx="16">
                  <c:v>S-2005-2007(5)</c:v>
                </c:pt>
                <c:pt idx="18">
                  <c:v>E-1995 (3)</c:v>
                </c:pt>
                <c:pt idx="19">
                  <c:v>E-2001 (3)</c:v>
                </c:pt>
                <c:pt idx="20">
                  <c:v>E-2002 (3)</c:v>
                </c:pt>
                <c:pt idx="21">
                  <c:v>E-2007(6)</c:v>
                </c:pt>
                <c:pt idx="23">
                  <c:v>SE-1995 (2)</c:v>
                </c:pt>
                <c:pt idx="24">
                  <c:v>SE-1998 (2)</c:v>
                </c:pt>
                <c:pt idx="25">
                  <c:v>SE-2003-4 (2)</c:v>
                </c:pt>
                <c:pt idx="26">
                  <c:v>SE-2006-2007(3)</c:v>
                </c:pt>
              </c:strCache>
            </c:strRef>
          </c:cat>
          <c:val>
            <c:numRef>
              <c:f>Data!$C$7:$C$33</c:f>
              <c:numCache>
                <c:ptCount val="27"/>
                <c:pt idx="1">
                  <c:v>2.9</c:v>
                </c:pt>
                <c:pt idx="2">
                  <c:v>3.6</c:v>
                </c:pt>
                <c:pt idx="3">
                  <c:v>5.7</c:v>
                </c:pt>
                <c:pt idx="4">
                  <c:v>5</c:v>
                </c:pt>
                <c:pt idx="5">
                  <c:v>8</c:v>
                </c:pt>
                <c:pt idx="7">
                  <c:v>6.7</c:v>
                </c:pt>
                <c:pt idx="8">
                  <c:v>5.2</c:v>
                </c:pt>
                <c:pt idx="9">
                  <c:v>3.8</c:v>
                </c:pt>
                <c:pt idx="10">
                  <c:v>1.4</c:v>
                </c:pt>
                <c:pt idx="11">
                  <c:v>0.1</c:v>
                </c:pt>
                <c:pt idx="13">
                  <c:v>9.8</c:v>
                </c:pt>
                <c:pt idx="14">
                  <c:v>13.6</c:v>
                </c:pt>
                <c:pt idx="15">
                  <c:v>0.1</c:v>
                </c:pt>
                <c:pt idx="16">
                  <c:v>2.7</c:v>
                </c:pt>
                <c:pt idx="18">
                  <c:v>6.863924364907541</c:v>
                </c:pt>
                <c:pt idx="19">
                  <c:v>6.4</c:v>
                </c:pt>
                <c:pt idx="20">
                  <c:v>6.8</c:v>
                </c:pt>
                <c:pt idx="21">
                  <c:v>1.3</c:v>
                </c:pt>
                <c:pt idx="23">
                  <c:v>5.4111243767118475</c:v>
                </c:pt>
                <c:pt idx="24">
                  <c:v>7.215383310479368</c:v>
                </c:pt>
                <c:pt idx="25">
                  <c:v>11</c:v>
                </c:pt>
                <c:pt idx="26">
                  <c:v>11.8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Data!$D$6</c:f>
              <c:strCache>
                <c:ptCount val="1"/>
                <c:pt idx="0">
                  <c:v>Secondary</c:v>
                </c:pt>
              </c:strCache>
            </c:strRef>
          </c:tx>
          <c:spPr>
            <a:solidFill>
              <a:srgbClr val="779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Data!$B$7:$B$33</c:f>
              <c:strCache>
                <c:ptCount val="27"/>
                <c:pt idx="1">
                  <c:v>N-1990 (4)</c:v>
                </c:pt>
                <c:pt idx="2">
                  <c:v>N-1995 (4)</c:v>
                </c:pt>
                <c:pt idx="3">
                  <c:v>N-2000 (4)</c:v>
                </c:pt>
                <c:pt idx="4">
                  <c:v>N-2002 (4)</c:v>
                </c:pt>
                <c:pt idx="5">
                  <c:v>N-2005-2006(3)</c:v>
                </c:pt>
                <c:pt idx="7">
                  <c:v>C-1990 (8)</c:v>
                </c:pt>
                <c:pt idx="8">
                  <c:v>C-1995 (8)</c:v>
                </c:pt>
                <c:pt idx="9">
                  <c:v>C-1998 (8)</c:v>
                </c:pt>
                <c:pt idx="10">
                  <c:v>C-2002-5 (7)</c:v>
                </c:pt>
                <c:pt idx="11">
                  <c:v>C-2005-2006(6)</c:v>
                </c:pt>
                <c:pt idx="13">
                  <c:v>S-1994-5 (3)</c:v>
                </c:pt>
                <c:pt idx="14">
                  <c:v>S-1997-2000 (4)</c:v>
                </c:pt>
                <c:pt idx="15">
                  <c:v>S-2003-4 (3)</c:v>
                </c:pt>
                <c:pt idx="16">
                  <c:v>S-2005-2007(5)</c:v>
                </c:pt>
                <c:pt idx="18">
                  <c:v>E-1995 (3)</c:v>
                </c:pt>
                <c:pt idx="19">
                  <c:v>E-2001 (3)</c:v>
                </c:pt>
                <c:pt idx="20">
                  <c:v>E-2002 (3)</c:v>
                </c:pt>
                <c:pt idx="21">
                  <c:v>E-2007(6)</c:v>
                </c:pt>
                <c:pt idx="23">
                  <c:v>SE-1995 (2)</c:v>
                </c:pt>
                <c:pt idx="24">
                  <c:v>SE-1998 (2)</c:v>
                </c:pt>
                <c:pt idx="25">
                  <c:v>SE-2003-4 (2)</c:v>
                </c:pt>
                <c:pt idx="26">
                  <c:v>SE-2006-2007(3)</c:v>
                </c:pt>
              </c:strCache>
            </c:strRef>
          </c:cat>
          <c:val>
            <c:numRef>
              <c:f>Data!$D$7:$D$33</c:f>
              <c:numCache>
                <c:ptCount val="27"/>
                <c:pt idx="1">
                  <c:v>3</c:v>
                </c:pt>
                <c:pt idx="2">
                  <c:v>3.1</c:v>
                </c:pt>
                <c:pt idx="3">
                  <c:v>2.638586076632488</c:v>
                </c:pt>
                <c:pt idx="4">
                  <c:v>2.9</c:v>
                </c:pt>
                <c:pt idx="5">
                  <c:v>4</c:v>
                </c:pt>
                <c:pt idx="7">
                  <c:v>46.7</c:v>
                </c:pt>
                <c:pt idx="8">
                  <c:v>31.4</c:v>
                </c:pt>
                <c:pt idx="9">
                  <c:v>25.3</c:v>
                </c:pt>
                <c:pt idx="10">
                  <c:v>21.8</c:v>
                </c:pt>
                <c:pt idx="11">
                  <c:v>22</c:v>
                </c:pt>
                <c:pt idx="13">
                  <c:v>27.9</c:v>
                </c:pt>
                <c:pt idx="14">
                  <c:v>49.3</c:v>
                </c:pt>
                <c:pt idx="15">
                  <c:v>36.4</c:v>
                </c:pt>
                <c:pt idx="16">
                  <c:v>30.7</c:v>
                </c:pt>
                <c:pt idx="18">
                  <c:v>27.62110950006952</c:v>
                </c:pt>
                <c:pt idx="19">
                  <c:v>27.6</c:v>
                </c:pt>
                <c:pt idx="20">
                  <c:v>26.5</c:v>
                </c:pt>
                <c:pt idx="21">
                  <c:v>20.6</c:v>
                </c:pt>
                <c:pt idx="23">
                  <c:v>6.768803989044175</c:v>
                </c:pt>
                <c:pt idx="24">
                  <c:v>11.1</c:v>
                </c:pt>
                <c:pt idx="25">
                  <c:v>22.8</c:v>
                </c:pt>
                <c:pt idx="26">
                  <c:v>20.7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Data!$E$6</c:f>
              <c:strCache>
                <c:ptCount val="1"/>
                <c:pt idx="0">
                  <c:v>Tertiary</c:v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Data!$B$7:$B$33</c:f>
              <c:strCache>
                <c:ptCount val="27"/>
                <c:pt idx="1">
                  <c:v>N-1990 (4)</c:v>
                </c:pt>
                <c:pt idx="2">
                  <c:v>N-1995 (4)</c:v>
                </c:pt>
                <c:pt idx="3">
                  <c:v>N-2000 (4)</c:v>
                </c:pt>
                <c:pt idx="4">
                  <c:v>N-2002 (4)</c:v>
                </c:pt>
                <c:pt idx="5">
                  <c:v>N-2005-2006(3)</c:v>
                </c:pt>
                <c:pt idx="7">
                  <c:v>C-1990 (8)</c:v>
                </c:pt>
                <c:pt idx="8">
                  <c:v>C-1995 (8)</c:v>
                </c:pt>
                <c:pt idx="9">
                  <c:v>C-1998 (8)</c:v>
                </c:pt>
                <c:pt idx="10">
                  <c:v>C-2002-5 (7)</c:v>
                </c:pt>
                <c:pt idx="11">
                  <c:v>C-2005-2006(6)</c:v>
                </c:pt>
                <c:pt idx="13">
                  <c:v>S-1994-5 (3)</c:v>
                </c:pt>
                <c:pt idx="14">
                  <c:v>S-1997-2000 (4)</c:v>
                </c:pt>
                <c:pt idx="15">
                  <c:v>S-2003-4 (3)</c:v>
                </c:pt>
                <c:pt idx="16">
                  <c:v>S-2005-2007(5)</c:v>
                </c:pt>
                <c:pt idx="18">
                  <c:v>E-1995 (3)</c:v>
                </c:pt>
                <c:pt idx="19">
                  <c:v>E-2001 (3)</c:v>
                </c:pt>
                <c:pt idx="20">
                  <c:v>E-2002 (3)</c:v>
                </c:pt>
                <c:pt idx="21">
                  <c:v>E-2007(6)</c:v>
                </c:pt>
                <c:pt idx="23">
                  <c:v>SE-1995 (2)</c:v>
                </c:pt>
                <c:pt idx="24">
                  <c:v>SE-1998 (2)</c:v>
                </c:pt>
                <c:pt idx="25">
                  <c:v>SE-2003-4 (2)</c:v>
                </c:pt>
                <c:pt idx="26">
                  <c:v>SE-2006-2007(3)</c:v>
                </c:pt>
              </c:strCache>
            </c:strRef>
          </c:cat>
          <c:val>
            <c:numRef>
              <c:f>Data!$E$7:$E$33</c:f>
              <c:numCache>
                <c:ptCount val="27"/>
                <c:pt idx="1">
                  <c:v>70.1</c:v>
                </c:pt>
                <c:pt idx="2">
                  <c:v>74.6</c:v>
                </c:pt>
                <c:pt idx="3">
                  <c:v>72.1</c:v>
                </c:pt>
                <c:pt idx="4">
                  <c:v>72.9</c:v>
                </c:pt>
                <c:pt idx="5">
                  <c:v>71</c:v>
                </c:pt>
                <c:pt idx="7">
                  <c:v>30.7</c:v>
                </c:pt>
                <c:pt idx="8">
                  <c:v>51.2</c:v>
                </c:pt>
                <c:pt idx="9">
                  <c:v>61.4</c:v>
                </c:pt>
                <c:pt idx="10">
                  <c:v>71.5</c:v>
                </c:pt>
                <c:pt idx="11">
                  <c:v>75</c:v>
                </c:pt>
                <c:pt idx="13">
                  <c:v>3.2</c:v>
                </c:pt>
                <c:pt idx="14">
                  <c:v>11.9</c:v>
                </c:pt>
                <c:pt idx="15">
                  <c:v>41.5</c:v>
                </c:pt>
                <c:pt idx="16">
                  <c:v>43.6</c:v>
                </c:pt>
                <c:pt idx="18">
                  <c:v>4.130335471825531</c:v>
                </c:pt>
                <c:pt idx="19">
                  <c:v>20</c:v>
                </c:pt>
                <c:pt idx="20">
                  <c:v>24.3</c:v>
                </c:pt>
                <c:pt idx="21">
                  <c:v>43.4</c:v>
                </c:pt>
                <c:pt idx="23">
                  <c:v>0</c:v>
                </c:pt>
                <c:pt idx="24">
                  <c:v>0</c:v>
                </c:pt>
                <c:pt idx="25">
                  <c:v>3</c:v>
                </c:pt>
                <c:pt idx="26">
                  <c:v>7.1</c:v>
                </c:pt>
              </c:numCache>
            </c:numRef>
          </c:val>
          <c:shape val="cylinder"/>
        </c:ser>
        <c:overlap val="100"/>
        <c:shape val="cylinder"/>
        <c:axId val="58309425"/>
        <c:axId val="55022778"/>
      </c:bar3DChart>
      <c:catAx>
        <c:axId val="58309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022778"/>
        <c:crosses val="autoZero"/>
        <c:auto val="1"/>
        <c:lblOffset val="100"/>
        <c:tickLblSkip val="1"/>
        <c:noMultiLvlLbl val="0"/>
      </c:catAx>
      <c:valAx>
        <c:axId val="550227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national population connected to UWWTPs </a:t>
                </a:r>
              </a:p>
            </c:rich>
          </c:tx>
          <c:layout>
            <c:manualLayout>
              <c:xMode val="factor"/>
              <c:yMode val="factor"/>
              <c:x val="-0.0282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3094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15"/>
          <c:y val="0.42325"/>
          <c:w val="0.1115"/>
          <c:h val="0.147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2"/>
      <c:rotY val="20"/>
      <c:depthPercent val="100"/>
      <c:rAngAx val="1"/>
    </c:view3D>
    <c:plotArea>
      <c:layout>
        <c:manualLayout>
          <c:xMode val="edge"/>
          <c:yMode val="edge"/>
          <c:x val="0.0425"/>
          <c:y val="0.02775"/>
          <c:w val="0.81675"/>
          <c:h val="0.941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Data!$C$6</c:f>
              <c:strCache>
                <c:ptCount val="1"/>
                <c:pt idx="0">
                  <c:v>Primary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Data!$B$7:$B$33</c:f>
              <c:strCache/>
            </c:strRef>
          </c:cat>
          <c:val>
            <c:numRef>
              <c:f>Data!$C$7:$C$33</c:f>
              <c:numCache/>
            </c:numRef>
          </c:val>
          <c:shape val="cylinder"/>
        </c:ser>
        <c:ser>
          <c:idx val="1"/>
          <c:order val="1"/>
          <c:tx>
            <c:strRef>
              <c:f>Data!$D$6</c:f>
              <c:strCache>
                <c:ptCount val="1"/>
                <c:pt idx="0">
                  <c:v>Secondary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Data!$B$7:$B$33</c:f>
              <c:strCache/>
            </c:strRef>
          </c:cat>
          <c:val>
            <c:numRef>
              <c:f>Data!$D$7:$D$33</c:f>
              <c:numCache/>
            </c:numRef>
          </c:val>
          <c:shape val="cylinder"/>
        </c:ser>
        <c:ser>
          <c:idx val="2"/>
          <c:order val="2"/>
          <c:tx>
            <c:strRef>
              <c:f>Data!$E$6</c:f>
              <c:strCache>
                <c:ptCount val="1"/>
                <c:pt idx="0">
                  <c:v>Tertiary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Data!$B$7:$B$33</c:f>
              <c:strCache/>
            </c:strRef>
          </c:cat>
          <c:val>
            <c:numRef>
              <c:f>Data!$E$7:$E$33</c:f>
              <c:numCache/>
            </c:numRef>
          </c:val>
          <c:shape val="cylinder"/>
        </c:ser>
        <c:overlap val="100"/>
        <c:shape val="cylinder"/>
        <c:axId val="25442955"/>
        <c:axId val="27660004"/>
      </c:bar3DChart>
      <c:catAx>
        <c:axId val="254429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660004"/>
        <c:crosses val="autoZero"/>
        <c:auto val="1"/>
        <c:lblOffset val="100"/>
        <c:tickLblSkip val="1"/>
        <c:noMultiLvlLbl val="0"/>
      </c:catAx>
      <c:valAx>
        <c:axId val="276600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national population connected to UWWTPs </a:t>
                </a:r>
              </a:p>
            </c:rich>
          </c:tx>
          <c:layout>
            <c:manualLayout>
              <c:xMode val="factor"/>
              <c:yMode val="factor"/>
              <c:x val="-0.04725"/>
              <c:y val="0.05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4429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975"/>
          <c:y val="0.393"/>
          <c:w val="0.11325"/>
          <c:h val="0.205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</xdr:row>
      <xdr:rowOff>28575</xdr:rowOff>
    </xdr:from>
    <xdr:to>
      <xdr:col>11</xdr:col>
      <xdr:colOff>257175</xdr:colOff>
      <xdr:row>31</xdr:row>
      <xdr:rowOff>9525</xdr:rowOff>
    </xdr:to>
    <xdr:graphicFrame>
      <xdr:nvGraphicFramePr>
        <xdr:cNvPr id="1" name="Chart 2"/>
        <xdr:cNvGraphicFramePr/>
      </xdr:nvGraphicFramePr>
      <xdr:xfrm>
        <a:off x="123825" y="352425"/>
        <a:ext cx="683895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447675</xdr:colOff>
      <xdr:row>15</xdr:row>
      <xdr:rowOff>85725</xdr:rowOff>
    </xdr:from>
    <xdr:to>
      <xdr:col>17</xdr:col>
      <xdr:colOff>476250</xdr:colOff>
      <xdr:row>36</xdr:row>
      <xdr:rowOff>66675</xdr:rowOff>
    </xdr:to>
    <xdr:graphicFrame>
      <xdr:nvGraphicFramePr>
        <xdr:cNvPr id="1" name="Chart 1"/>
        <xdr:cNvGraphicFramePr/>
      </xdr:nvGraphicFramePr>
      <xdr:xfrm>
        <a:off x="6486525" y="2495550"/>
        <a:ext cx="6734175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A1" sqref="A1:H1"/>
    </sheetView>
  </sheetViews>
  <sheetFormatPr defaultColWidth="9.140625" defaultRowHeight="12.75"/>
  <sheetData>
    <row r="1" spans="1:8" ht="12.75">
      <c r="A1" s="3" t="s">
        <v>43</v>
      </c>
      <c r="B1" s="3"/>
      <c r="C1" s="3"/>
      <c r="D1" s="3"/>
      <c r="E1" s="3"/>
      <c r="F1" s="3"/>
      <c r="G1" s="3"/>
      <c r="H1" s="3"/>
    </row>
    <row r="37" ht="12.75">
      <c r="A37" s="3" t="s">
        <v>12</v>
      </c>
    </row>
    <row r="38" ht="12.75">
      <c r="A38" s="4" t="s">
        <v>15</v>
      </c>
    </row>
    <row r="39" ht="12.75">
      <c r="A39" s="4" t="s">
        <v>9</v>
      </c>
    </row>
    <row r="40" ht="12.75">
      <c r="A40" s="4" t="s">
        <v>10</v>
      </c>
    </row>
    <row r="41" ht="12.75">
      <c r="A41" s="4" t="s">
        <v>16</v>
      </c>
    </row>
    <row r="42" ht="12.75">
      <c r="A42" s="4" t="s">
        <v>17</v>
      </c>
    </row>
    <row r="44" ht="12.75">
      <c r="A44" s="5" t="s">
        <v>11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PageLayoutView="0" workbookViewId="0" topLeftCell="A1">
      <selection activeCell="D2" sqref="D2"/>
    </sheetView>
  </sheetViews>
  <sheetFormatPr defaultColWidth="9.140625" defaultRowHeight="12.75"/>
  <cols>
    <col min="1" max="1" width="19.00390625" style="0" customWidth="1"/>
    <col min="2" max="2" width="27.140625" style="0" customWidth="1"/>
    <col min="3" max="3" width="12.28125" style="0" customWidth="1"/>
    <col min="4" max="4" width="10.00390625" style="0" customWidth="1"/>
    <col min="6" max="6" width="13.00390625" style="0" customWidth="1"/>
  </cols>
  <sheetData>
    <row r="1" ht="12.75">
      <c r="A1" t="s">
        <v>8</v>
      </c>
    </row>
    <row r="2" spans="1:2" ht="12.75">
      <c r="A2" t="s">
        <v>7</v>
      </c>
      <c r="B2" s="2" t="s">
        <v>44</v>
      </c>
    </row>
    <row r="5" ht="12.75">
      <c r="A5" t="s">
        <v>4</v>
      </c>
    </row>
    <row r="6" spans="1:6" s="6" customFormat="1" ht="12.75">
      <c r="A6" s="6" t="s">
        <v>5</v>
      </c>
      <c r="B6" s="6" t="s">
        <v>6</v>
      </c>
      <c r="C6" s="6" t="s">
        <v>1</v>
      </c>
      <c r="D6" s="6" t="s">
        <v>2</v>
      </c>
      <c r="E6" s="6" t="s">
        <v>3</v>
      </c>
      <c r="F6" s="6" t="s">
        <v>0</v>
      </c>
    </row>
    <row r="7" s="6" customFormat="1" ht="12.75">
      <c r="B7" s="6"/>
    </row>
    <row r="8" spans="1:6" ht="12.75">
      <c r="A8" t="s">
        <v>13</v>
      </c>
      <c r="B8" t="s">
        <v>19</v>
      </c>
      <c r="C8" s="1">
        <v>2.9</v>
      </c>
      <c r="D8" s="1">
        <v>3</v>
      </c>
      <c r="E8" s="1">
        <v>70.1</v>
      </c>
      <c r="F8" s="1">
        <f>C8+D8+E8</f>
        <v>76</v>
      </c>
    </row>
    <row r="9" spans="2:6" ht="12.75">
      <c r="B9" t="s">
        <v>20</v>
      </c>
      <c r="C9" s="1">
        <v>3.6</v>
      </c>
      <c r="D9" s="1">
        <v>3.1</v>
      </c>
      <c r="E9" s="1">
        <v>74.6</v>
      </c>
      <c r="F9" s="1">
        <f>C9+D9+E9</f>
        <v>81.3</v>
      </c>
    </row>
    <row r="10" spans="2:6" ht="12.75">
      <c r="B10" t="s">
        <v>21</v>
      </c>
      <c r="C10" s="1">
        <v>5.7</v>
      </c>
      <c r="D10" s="1">
        <v>2.638586076632488</v>
      </c>
      <c r="E10" s="1">
        <v>72.1</v>
      </c>
      <c r="F10" s="1">
        <f>C10+D10+E10</f>
        <v>80.43858607663248</v>
      </c>
    </row>
    <row r="11" spans="2:6" ht="12.75">
      <c r="B11" t="s">
        <v>22</v>
      </c>
      <c r="C11" s="1">
        <v>5</v>
      </c>
      <c r="D11" s="1">
        <v>2.9</v>
      </c>
      <c r="E11" s="1">
        <v>72.9</v>
      </c>
      <c r="F11" s="1">
        <f>C11+D11+E11</f>
        <v>80.80000000000001</v>
      </c>
    </row>
    <row r="12" spans="2:7" ht="12" customHeight="1">
      <c r="B12" s="7" t="s">
        <v>23</v>
      </c>
      <c r="C12" s="8">
        <v>8</v>
      </c>
      <c r="D12" s="8">
        <v>4</v>
      </c>
      <c r="E12" s="8">
        <v>71</v>
      </c>
      <c r="F12" s="9"/>
      <c r="G12" s="8"/>
    </row>
    <row r="13" spans="2:7" ht="12" customHeight="1">
      <c r="B13" s="7"/>
      <c r="F13" s="9"/>
      <c r="G13" s="8"/>
    </row>
    <row r="14" spans="1:6" ht="12.75">
      <c r="A14" s="10" t="s">
        <v>24</v>
      </c>
      <c r="B14" t="s">
        <v>25</v>
      </c>
      <c r="C14" s="1">
        <v>6.7</v>
      </c>
      <c r="D14" s="1">
        <v>46.7</v>
      </c>
      <c r="E14" s="1">
        <v>30.7</v>
      </c>
      <c r="F14" s="1">
        <f>C14+D14+E14</f>
        <v>84.10000000000001</v>
      </c>
    </row>
    <row r="15" spans="2:6" ht="12.75">
      <c r="B15" t="s">
        <v>26</v>
      </c>
      <c r="C15" s="1">
        <v>5.2</v>
      </c>
      <c r="D15" s="1">
        <v>31.4</v>
      </c>
      <c r="E15" s="1">
        <v>51.2</v>
      </c>
      <c r="F15" s="1">
        <f>C15+D15+E15</f>
        <v>87.80000000000001</v>
      </c>
    </row>
    <row r="16" spans="2:6" ht="12.75">
      <c r="B16" t="s">
        <v>27</v>
      </c>
      <c r="C16" s="1">
        <v>3.8</v>
      </c>
      <c r="D16" s="1">
        <v>25.3</v>
      </c>
      <c r="E16" s="1">
        <v>61.4</v>
      </c>
      <c r="F16" s="1">
        <f>C16+D16+E16</f>
        <v>90.5</v>
      </c>
    </row>
    <row r="17" spans="2:6" ht="12.75">
      <c r="B17" t="s">
        <v>28</v>
      </c>
      <c r="C17" s="1">
        <v>1.4</v>
      </c>
      <c r="D17" s="1">
        <v>21.8</v>
      </c>
      <c r="E17" s="1">
        <v>71.5</v>
      </c>
      <c r="F17" s="1">
        <f>C17+D17+E17</f>
        <v>94.7</v>
      </c>
    </row>
    <row r="18" spans="2:7" ht="12.75">
      <c r="B18" s="8" t="s">
        <v>29</v>
      </c>
      <c r="C18" s="8">
        <v>0.1</v>
      </c>
      <c r="D18" s="8">
        <v>22</v>
      </c>
      <c r="E18" s="8">
        <v>75</v>
      </c>
      <c r="F18" s="9"/>
      <c r="G18" s="8"/>
    </row>
    <row r="19" spans="2:7" ht="12.75">
      <c r="B19" s="8"/>
      <c r="C19" s="9"/>
      <c r="D19" s="9"/>
      <c r="E19" s="9"/>
      <c r="F19" s="9"/>
      <c r="G19" s="8"/>
    </row>
    <row r="20" spans="1:6" ht="12.75">
      <c r="A20" t="s">
        <v>14</v>
      </c>
      <c r="B20" t="s">
        <v>35</v>
      </c>
      <c r="C20" s="1">
        <v>9.8</v>
      </c>
      <c r="D20" s="1">
        <v>27.9</v>
      </c>
      <c r="E20" s="1">
        <v>3.2</v>
      </c>
      <c r="F20" s="1">
        <f>C20+D20+E20</f>
        <v>40.900000000000006</v>
      </c>
    </row>
    <row r="21" spans="2:6" ht="12.75">
      <c r="B21" s="10" t="s">
        <v>42</v>
      </c>
      <c r="C21" s="11">
        <v>13.6</v>
      </c>
      <c r="D21" s="11">
        <v>49.3</v>
      </c>
      <c r="E21" s="11">
        <v>11.9</v>
      </c>
      <c r="F21" s="1">
        <f>C21+D21+E21</f>
        <v>74.8</v>
      </c>
    </row>
    <row r="22" spans="2:6" ht="12.75">
      <c r="B22" s="10" t="s">
        <v>41</v>
      </c>
      <c r="C22" s="11">
        <v>0.1</v>
      </c>
      <c r="D22" s="11">
        <v>36.4</v>
      </c>
      <c r="E22" s="11">
        <v>41.5</v>
      </c>
      <c r="F22" s="1">
        <f>C22+D22+E22</f>
        <v>78</v>
      </c>
    </row>
    <row r="23" spans="2:6" ht="12.75">
      <c r="B23" s="8" t="s">
        <v>36</v>
      </c>
      <c r="C23" s="12">
        <v>2.7</v>
      </c>
      <c r="D23" s="12">
        <v>30.7</v>
      </c>
      <c r="E23" s="12">
        <v>43.6</v>
      </c>
      <c r="F23" s="9"/>
    </row>
    <row r="24" spans="2:6" ht="12.75">
      <c r="B24" s="8"/>
      <c r="C24" s="9"/>
      <c r="D24" s="9"/>
      <c r="E24" s="9"/>
      <c r="F24" s="9"/>
    </row>
    <row r="25" spans="1:6" ht="12.75">
      <c r="A25" s="10" t="s">
        <v>30</v>
      </c>
      <c r="B25" t="s">
        <v>31</v>
      </c>
      <c r="C25" s="1">
        <v>6.863924364907541</v>
      </c>
      <c r="D25" s="1">
        <v>27.62110950006952</v>
      </c>
      <c r="E25" s="1">
        <v>4.130335471825531</v>
      </c>
      <c r="F25" s="1">
        <f>C25+D25+E25</f>
        <v>38.615369336802594</v>
      </c>
    </row>
    <row r="26" spans="2:6" ht="12.75">
      <c r="B26" t="s">
        <v>32</v>
      </c>
      <c r="C26" s="1">
        <v>6.4</v>
      </c>
      <c r="D26" s="1">
        <v>27.6</v>
      </c>
      <c r="E26" s="1">
        <v>20</v>
      </c>
      <c r="F26" s="1">
        <f>C26+D26+E26</f>
        <v>54</v>
      </c>
    </row>
    <row r="27" spans="2:6" ht="12.75">
      <c r="B27" t="s">
        <v>33</v>
      </c>
      <c r="C27" s="1">
        <v>6.8</v>
      </c>
      <c r="D27" s="1">
        <v>26.5</v>
      </c>
      <c r="E27" s="1">
        <v>24.3</v>
      </c>
      <c r="F27" s="1">
        <f>C27+D27+E27</f>
        <v>57.599999999999994</v>
      </c>
    </row>
    <row r="28" spans="2:6" ht="12.75">
      <c r="B28" s="8" t="s">
        <v>34</v>
      </c>
      <c r="C28" s="8">
        <v>1.3</v>
      </c>
      <c r="D28" s="8">
        <v>20.6</v>
      </c>
      <c r="E28" s="8">
        <v>43.4</v>
      </c>
      <c r="F28" s="9"/>
    </row>
    <row r="29" spans="2:6" ht="12.75">
      <c r="B29" s="8"/>
      <c r="C29" s="9"/>
      <c r="D29" s="9"/>
      <c r="E29" s="9"/>
      <c r="F29" s="9"/>
    </row>
    <row r="30" spans="1:6" ht="12.75">
      <c r="A30" t="s">
        <v>18</v>
      </c>
      <c r="B30" t="s">
        <v>37</v>
      </c>
      <c r="C30" s="1">
        <v>5.4111243767118475</v>
      </c>
      <c r="D30" s="1">
        <v>6.768803989044175</v>
      </c>
      <c r="E30" s="1">
        <v>0</v>
      </c>
      <c r="F30" s="1">
        <f>C30+D30+E30</f>
        <v>12.179928365756023</v>
      </c>
    </row>
    <row r="31" spans="2:6" ht="12.75">
      <c r="B31" t="s">
        <v>38</v>
      </c>
      <c r="C31" s="1">
        <v>7.215383310479368</v>
      </c>
      <c r="D31" s="1">
        <v>11.1</v>
      </c>
      <c r="E31" s="1">
        <v>0</v>
      </c>
      <c r="F31" s="1">
        <f>C31+D31+E31</f>
        <v>18.31538331047937</v>
      </c>
    </row>
    <row r="32" spans="2:6" ht="12.75">
      <c r="B32" t="s">
        <v>39</v>
      </c>
      <c r="C32" s="1">
        <v>11</v>
      </c>
      <c r="D32" s="1">
        <v>22.8</v>
      </c>
      <c r="E32" s="1">
        <v>3</v>
      </c>
      <c r="F32" s="1">
        <f>C32+D32+E32</f>
        <v>36.8</v>
      </c>
    </row>
    <row r="33" spans="2:5" ht="12.75">
      <c r="B33" s="8" t="s">
        <v>40</v>
      </c>
      <c r="C33" s="8">
        <v>11.8</v>
      </c>
      <c r="D33" s="8">
        <v>20.7</v>
      </c>
      <c r="E33" s="8">
        <v>7.1</v>
      </c>
    </row>
  </sheetData>
  <sheetProtection/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Iversen</dc:creator>
  <cp:keywords/>
  <dc:description/>
  <cp:lastModifiedBy>collins</cp:lastModifiedBy>
  <dcterms:created xsi:type="dcterms:W3CDTF">2005-02-28T16:10:34Z</dcterms:created>
  <dcterms:modified xsi:type="dcterms:W3CDTF">2010-05-28T07:22:52Z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