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991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<sst xmlns="http://schemas.openxmlformats.org/spreadsheetml/2006/main" count="22" uniqueCount="22">
  <si>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Nutrient Load (tonnes) (4)</t>
  </si>
  <si>
    <t xml:space="preserve">total Nitrogen </t>
  </si>
  <si>
    <t xml:space="preserve">total Phosphorous </t>
  </si>
  <si>
    <t>Aquaculture N</t>
  </si>
  <si>
    <t>Aquaculture P</t>
  </si>
  <si>
    <t xml:space="preserve">% Aquaculture contribution to total N </t>
  </si>
  <si>
    <t xml:space="preserve">% Aquaculture contribution to total P </t>
  </si>
  <si>
    <t>Portugal (Atlantic) (1)</t>
  </si>
  <si>
    <t>Spanish (Atlantic) (2)</t>
  </si>
  <si>
    <t xml:space="preserve">Finland (Baltic) </t>
  </si>
  <si>
    <t>Irish (Atlantic) (3)</t>
  </si>
  <si>
    <t>Scottish (Atlantic)</t>
  </si>
  <si>
    <t>Norway (North + Norwegian Seas) (4)</t>
  </si>
  <si>
    <t>Notes</t>
  </si>
  <si>
    <t>1. Nitrogen load figure limited to riverine discharge only (no data on direct inputs)</t>
  </si>
  <si>
    <t>2. Phosphorus load: average of lower and upper estimates</t>
  </si>
  <si>
    <t>3. Total N for riverine discharge estimated as NH3-N+NO3-N. This will under-estimate total N load.</t>
  </si>
  <si>
    <t>4. Nutrient loads applicable to sea areas in which the bulk of marine/brackishwater finfish aquaculture takes place have been used.</t>
  </si>
  <si>
    <t>Estimated mariculture nutrient discharges as percentage of coastal direct and riverine nutrient inputs</t>
  </si>
  <si>
    <t>CSI-33</t>
  </si>
  <si>
    <t>Title:</t>
  </si>
  <si>
    <t>Relative contribution of nutrients from marine and brackish water finfish culture in selected countries, 1999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</si>
</sst>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.2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1675"/>
          <c:w val="0.91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% Aquaculture contribution to total N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data!$A$7:$A$12</c:f>
              <c:strCache>
                <c:ptCount val="6"/>
                <c:pt idx="0">
                  <c:v>Portugal (Atlantic) (1)</c:v>
                </c:pt>
                <c:pt idx="1">
                  <c:v>Spanish (Atlantic) (2)</c:v>
                </c:pt>
                <c:pt idx="2">
                  <c:v>Finland (Baltic) </c:v>
                </c:pt>
                <c:pt idx="3">
                  <c:v>Irish (Atlantic) (3)</c:v>
                </c:pt>
                <c:pt idx="4">
                  <c:v>Scottish (Atlantic)</c:v>
                </c:pt>
                <c:pt idx="5">
                  <c:v>Norway (North + Norwegian Seas) (4)</c:v>
                </c:pt>
              </c:strCache>
            </c:strRef>
          </c:cat>
          <c:val>
            <c:numRef>
              <c:f>data!$F$7:$F$12</c:f>
              <c:numCache>
                <c:ptCount val="6"/>
                <c:pt idx="0">
                  <c:v>0.004223076923076923</c:v>
                </c:pt>
                <c:pt idx="1">
                  <c:v>0.011313837209302326</c:v>
                </c:pt>
                <c:pt idx="2">
                  <c:v>0.01350428323419757</c:v>
                </c:pt>
                <c:pt idx="3">
                  <c:v>0.05726810631229236</c:v>
                </c:pt>
                <c:pt idx="4">
                  <c:v>0.22121134615384616</c:v>
                </c:pt>
                <c:pt idx="5">
                  <c:v>0.3746155263157895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% Aquaculture contribution to total P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data!$A$7:$A$12</c:f>
              <c:strCache>
                <c:ptCount val="6"/>
                <c:pt idx="0">
                  <c:v>Portugal (Atlantic) (1)</c:v>
                </c:pt>
                <c:pt idx="1">
                  <c:v>Spanish (Atlantic) (2)</c:v>
                </c:pt>
                <c:pt idx="2">
                  <c:v>Finland (Baltic) </c:v>
                </c:pt>
                <c:pt idx="3">
                  <c:v>Irish (Atlantic) (3)</c:v>
                </c:pt>
                <c:pt idx="4">
                  <c:v>Scottish (Atlantic)</c:v>
                </c:pt>
                <c:pt idx="5">
                  <c:v>Norway (North + Norwegian Seas) (4)</c:v>
                </c:pt>
              </c:strCache>
            </c:strRef>
          </c:cat>
          <c:val>
            <c:numRef>
              <c:f>data!$G$7:$G$12</c:f>
              <c:numCache>
                <c:ptCount val="6"/>
                <c:pt idx="0">
                  <c:v>0.014076923076923077</c:v>
                </c:pt>
                <c:pt idx="1">
                  <c:v>0.0162165</c:v>
                </c:pt>
                <c:pt idx="2">
                  <c:v>0.03273577552611068</c:v>
                </c:pt>
                <c:pt idx="3">
                  <c:v>0.13058863636363638</c:v>
                </c:pt>
                <c:pt idx="4">
                  <c:v>0.27388071428571426</c:v>
                </c:pt>
                <c:pt idx="5">
                  <c:v>1.2710169642857143</c:v>
                </c:pt>
              </c:numCache>
            </c:numRef>
          </c:val>
        </c:ser>
        <c:axId val="54762528"/>
        <c:axId val="23100705"/>
      </c:bar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Estimated mariculture nutrient discharges
as percentage of coastal direct and
riverine nutrient inputs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476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"/>
          <c:y val="0.94275"/>
          <c:w val="0.704"/>
          <c:h val="0.04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15</xdr:col>
      <xdr:colOff>400050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71475"/>
        <a:ext cx="9544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Q12" sqref="Q12"/>
    </sheetView>
  </sheetViews>
  <sheetFormatPr defaultColWidth="9.140625" defaultRowHeight="12.75"/>
  <sheetData>
    <row r="2" ht="12.75">
      <c r="A2" s="4" t="str">
        <f>data!$B$2</f>
        <v>Relative contribution of nutrients from marine and brackish water finfish culture in selected countries, 1999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2" sqref="B2"/>
    </sheetView>
  </sheetViews>
  <sheetFormatPr defaultColWidth="9.140625" defaultRowHeight="12.75"/>
  <cols>
    <col min="1" max="1" width="36.140625" style="0" customWidth="1"/>
    <col min="6" max="6" width="36.00390625" style="0" customWidth="1"/>
    <col min="7" max="7" width="32.28125" style="0" customWidth="1"/>
  </cols>
  <sheetData>
    <row r="1" ht="12.75">
      <c r="A1" t="s">
        <v>19</v>
      </c>
    </row>
    <row r="2" spans="1:2" ht="12.75">
      <c r="A2" t="s">
        <v>20</v>
      </c>
      <c r="B2" s="4" t="s">
        <v>21</v>
      </c>
    </row>
    <row r="3" ht="12.75">
      <c r="B3" t="s">
        <v>18</v>
      </c>
    </row>
    <row r="5" ht="12.75">
      <c r="B5" t="s">
        <v>0</v>
      </c>
    </row>
    <row r="6" spans="2:7" ht="12.75">
      <c r="B6" t="s">
        <v>1</v>
      </c>
      <c r="C6" t="s">
        <v>2</v>
      </c>
      <c r="D6" t="s">
        <v>3</v>
      </c>
      <c r="E6" t="s">
        <v>4</v>
      </c>
      <c r="F6" s="2" t="s">
        <v>5</v>
      </c>
      <c r="G6" s="2" t="s">
        <v>6</v>
      </c>
    </row>
    <row r="7" spans="1:7" ht="12.75">
      <c r="A7" s="2" t="s">
        <v>7</v>
      </c>
      <c r="B7" s="1">
        <v>26000</v>
      </c>
      <c r="C7" s="1">
        <v>1300</v>
      </c>
      <c r="D7" s="1">
        <v>109.8</v>
      </c>
      <c r="E7" s="1">
        <v>18.3</v>
      </c>
      <c r="F7" s="3">
        <v>0.004223076923076923</v>
      </c>
      <c r="G7" s="3">
        <v>0.014076923076923077</v>
      </c>
    </row>
    <row r="8" spans="1:7" ht="12.75">
      <c r="A8" s="2" t="s">
        <v>8</v>
      </c>
      <c r="B8" s="1">
        <v>43000</v>
      </c>
      <c r="C8" s="1">
        <v>5000</v>
      </c>
      <c r="D8" s="1">
        <v>486.495</v>
      </c>
      <c r="E8" s="1">
        <v>81.0825</v>
      </c>
      <c r="F8" s="3">
        <v>0.011313837209302326</v>
      </c>
      <c r="G8" s="3">
        <v>0.0162165</v>
      </c>
    </row>
    <row r="9" spans="1:7" ht="12.75">
      <c r="A9" s="2" t="s">
        <v>9</v>
      </c>
      <c r="B9" s="1">
        <v>70274</v>
      </c>
      <c r="C9" s="1">
        <v>3849</v>
      </c>
      <c r="D9" s="1">
        <v>949</v>
      </c>
      <c r="E9" s="1">
        <v>126</v>
      </c>
      <c r="F9" s="3">
        <v>0.01350428323419757</v>
      </c>
      <c r="G9" s="3">
        <v>0.03273577552611068</v>
      </c>
    </row>
    <row r="10" spans="1:7" ht="12.75">
      <c r="A10" s="2" t="s">
        <v>10</v>
      </c>
      <c r="B10" s="1">
        <v>15050</v>
      </c>
      <c r="C10" s="1">
        <v>1100</v>
      </c>
      <c r="D10" s="1">
        <v>861.885</v>
      </c>
      <c r="E10" s="1">
        <v>143.6475</v>
      </c>
      <c r="F10" s="3">
        <v>0.05726810631229236</v>
      </c>
      <c r="G10" s="3">
        <v>0.13058863636363638</v>
      </c>
    </row>
    <row r="11" spans="1:7" ht="12.75">
      <c r="A11" s="2" t="s">
        <v>11</v>
      </c>
      <c r="B11" s="1">
        <v>26000</v>
      </c>
      <c r="C11" s="1">
        <v>3500</v>
      </c>
      <c r="D11" s="1">
        <v>5751.495</v>
      </c>
      <c r="E11" s="1">
        <v>958.5825</v>
      </c>
      <c r="F11" s="3">
        <v>0.22121134615384616</v>
      </c>
      <c r="G11" s="3">
        <v>0.27388071428571426</v>
      </c>
    </row>
    <row r="12" spans="1:7" ht="12.75">
      <c r="A12" s="2" t="s">
        <v>12</v>
      </c>
      <c r="B12" s="1">
        <v>57000</v>
      </c>
      <c r="C12" s="1">
        <v>2800</v>
      </c>
      <c r="D12" s="1">
        <v>21353.085</v>
      </c>
      <c r="E12" s="1">
        <v>3558.8475</v>
      </c>
      <c r="F12" s="3">
        <v>0.3746155263157895</v>
      </c>
      <c r="G12" s="3">
        <v>1.2710169642857143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2005-04-28T09:00:06Z</dcterms:created>
  <dcterms:modified xsi:type="dcterms:W3CDTF">2005-04-28T09:14:03Z</dcterms:modified>
  <cp:category/>
  <cp:version/>
  <cp:contentType/>
  <cp:contentStatus/>
</cp:coreProperties>
</file>