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" yWindow="210" windowWidth="15480" windowHeight="9210" tabRatio="887" activeTab="0"/>
  </bookViews>
  <sheets>
    <sheet name="Fig 4 EEA32 sector share" sheetId="1" r:id="rId1"/>
    <sheet name="Fig4 data" sheetId="2" r:id="rId2"/>
  </sheets>
  <externalReferences>
    <externalReference r:id="rId5"/>
    <externalReference r:id="rId6"/>
    <externalReference r:id="rId7"/>
    <externalReference r:id="rId8"/>
  </externalReferences>
  <definedNames>
    <definedName name="GDP_95_constant_prices">'[3]New Cronos'!$46:$93</definedName>
    <definedName name="GIEC">'[1]New Cronos'!$A$15:$M$40</definedName>
    <definedName name="GIEC2002">'[3]New Cronos'!$1:$43</definedName>
    <definedName name="NO2_EM_FACT">'[2]OUT_FILE_NO2'!$A$17:$P$256</definedName>
    <definedName name="SO2_EM_FACT">'[2]OUT_FILE_SO2'!$A$12:$L$203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<sst xmlns="http://schemas.openxmlformats.org/spreadsheetml/2006/main" count="8" uniqueCount="8">
  <si>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Geographical coverage: </t>
  </si>
  <si>
    <t>EEA-32</t>
  </si>
  <si>
    <t xml:space="preserve">Data source: </t>
  </si>
  <si>
    <t>Meta data</t>
  </si>
  <si>
    <t>Notes:</t>
  </si>
  <si>
    <t>Figure 4. Sector share of nitrogen oxides emissions (EEA member countries)</t>
  </si>
  <si>
    <t>Due to numerical rounding, values may not add exactly to 100%.</t>
  </si>
  <si>
    <t xml:space="preserve">EEA gap-filled LRTAP Convention dataviewer based on 2010 officially reported national total and sectoral emissions to UNECE LRTAP Convention, the EU NEC Directive and EU-MM/UNFCCC. http://dataservice.eea.europa.eu/PivotApp/pivot.aspx?pivotid=478 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</si>
</sst>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_-;\-* #,##0.0_-;_-* &quot;-&quot;??_-;_-@_-"/>
    <numFmt numFmtId="170" formatCode="0.0%"/>
    <numFmt numFmtId="171" formatCode="0.000%"/>
    <numFmt numFmtId="172" formatCode="0.0000%"/>
    <numFmt numFmtId="173" formatCode="_-* #,##0.000_-;\-* #,##0.000_-;_-* &quot;-&quot;??_-;_-@_-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%"/>
    <numFmt numFmtId="186" formatCode="0.0000000%"/>
    <numFmt numFmtId="187" formatCode="0.00000000%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&quot;kr&quot;\ #,##0_);\(&quot;kr&quot;\ #,##0\)"/>
    <numFmt numFmtId="193" formatCode="&quot;kr&quot;\ #,##0_);[Red]\(&quot;kr&quot;\ #,##0\)"/>
    <numFmt numFmtId="194" formatCode="&quot;kr&quot;\ #,##0.00_);\(&quot;kr&quot;\ #,##0.00\)"/>
    <numFmt numFmtId="195" formatCode="&quot;kr&quot;\ #,##0.00_);[Red]\(&quot;kr&quot;\ #,##0.00\)"/>
    <numFmt numFmtId="196" formatCode="_(&quot;kr&quot;\ * #,##0_);_(&quot;kr&quot;\ * \(#,##0\);_(&quot;kr&quot;\ * &quot;-&quot;_);_(@_)"/>
    <numFmt numFmtId="197" formatCode="_(&quot;kr&quot;\ * #,##0.00_);_(&quot;kr&quot;\ * \(#,##0.00\);_(&quot;kr&quot;\ * &quot;-&quot;??_);_(@_)"/>
    <numFmt numFmtId="198" formatCode="&quot;kr.&quot;#,##0;\-&quot;kr.&quot;#,##0"/>
    <numFmt numFmtId="199" formatCode="&quot;kr.&quot;#,##0;[Red]\-&quot;kr.&quot;#,##0"/>
    <numFmt numFmtId="200" formatCode="&quot;kr.&quot;#,##0.00;\-&quot;kr.&quot;#,##0.00"/>
    <numFmt numFmtId="201" formatCode="&quot;kr.&quot;#,##0.00;[Red]\-&quot;kr.&quot;#,##0.00"/>
    <numFmt numFmtId="202" formatCode="_-&quot;kr.&quot;* #,##0_-;\-&quot;kr.&quot;* #,##0_-;_-&quot;kr.&quot;* &quot;-&quot;_-;_-@_-"/>
    <numFmt numFmtId="203" formatCode="_-&quot;kr.&quot;* #,##0.00_-;\-&quot;kr.&quot;* #,##0.00_-;_-&quot;kr.&quot;* &quot;-&quot;??_-;_-@_-"/>
    <numFmt numFmtId="204" formatCode="0.000E+00"/>
    <numFmt numFmtId="205" formatCode="0.0E+00"/>
    <numFmt numFmtId="206" formatCode="0E+00"/>
    <numFmt numFmtId="207" formatCode="0.0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#,##0\ &quot;DM&quot;;\-#,##0\ &quot;DM&quot;"/>
    <numFmt numFmtId="216" formatCode="#,##0\ &quot;DM&quot;;[Red]\-#,##0\ &quot;DM&quot;"/>
    <numFmt numFmtId="217" formatCode="#,##0.00\ &quot;DM&quot;;\-#,##0.00\ &quot;DM&quot;"/>
    <numFmt numFmtId="218" formatCode="#,##0.00\ &quot;DM&quot;;[Red]\-#,##0.00\ &quot;DM&quot;"/>
    <numFmt numFmtId="219" formatCode="_-* #,##0\ &quot;DM&quot;_-;\-* #,##0\ &quot;DM&quot;_-;_-* &quot;-&quot;\ &quot;DM&quot;_-;_-@_-"/>
    <numFmt numFmtId="220" formatCode="_-* #,##0\ _D_M_-;\-* #,##0\ _D_M_-;_-* &quot;-&quot;\ _D_M_-;_-@_-"/>
    <numFmt numFmtId="221" formatCode="_-* #,##0.00\ &quot;DM&quot;_-;\-* #,##0.00\ &quot;DM&quot;_-;_-* &quot;-&quot;??\ &quot;DM&quot;_-;_-@_-"/>
    <numFmt numFmtId="222" formatCode="_-* #,##0.00\ _D_M_-;\-* #,##0.00\ _D_M_-;_-* &quot;-&quot;??\ _D_M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1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1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75"/>
          <c:y val="0.1375"/>
          <c:w val="0.441"/>
          <c:h val="0.718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'Fig4 data'!$A$4:$A$13</c:f>
              <c:strCache>
                <c:ptCount val="10"/>
                <c:pt idx="0">
                  <c:v>Agriculture</c:v>
                </c:pt>
                <c:pt idx="1">
                  <c:v>Commercial, institutional and households</c:v>
                </c:pt>
                <c:pt idx="2">
                  <c:v>Energy production and distribution</c:v>
                </c:pt>
                <c:pt idx="3">
                  <c:v>Energy use in industry</c:v>
                </c:pt>
                <c:pt idx="4">
                  <c:v>Industrial processes</c:v>
                </c:pt>
                <c:pt idx="5">
                  <c:v>Non-road transport</c:v>
                </c:pt>
                <c:pt idx="6">
                  <c:v>Other</c:v>
                </c:pt>
                <c:pt idx="7">
                  <c:v>Road transport</c:v>
                </c:pt>
                <c:pt idx="8">
                  <c:v>Solvent and product use</c:v>
                </c:pt>
                <c:pt idx="9">
                  <c:v>Waste</c:v>
                </c:pt>
              </c:strCache>
            </c:strRef>
          </c:cat>
          <c:val>
            <c:numRef>
              <c:f>'Fig4 data'!$B$4:$B$13</c:f>
              <c:numCache>
                <c:ptCount val="10"/>
                <c:pt idx="0">
                  <c:v>211284.2878379998</c:v>
                </c:pt>
                <c:pt idx="1">
                  <c:v>1786479.5826509967</c:v>
                </c:pt>
                <c:pt idx="2">
                  <c:v>2455765.6394379977</c:v>
                </c:pt>
                <c:pt idx="3">
                  <c:v>1658230.5437659987</c:v>
                </c:pt>
                <c:pt idx="4">
                  <c:v>279100.74315899966</c:v>
                </c:pt>
                <c:pt idx="5">
                  <c:v>842189.3701389994</c:v>
                </c:pt>
                <c:pt idx="6">
                  <c:v>1057.028361999998</c:v>
                </c:pt>
                <c:pt idx="7">
                  <c:v>4702040.913092994</c:v>
                </c:pt>
                <c:pt idx="8">
                  <c:v>32.246885</c:v>
                </c:pt>
                <c:pt idx="9">
                  <c:v>27816.424662399946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mission%20factors#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2004%20factsheets\draft%201\EN17_EU25_2002%20data%20-%20draft%20-%20pg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0_emiss_indicators_NOx_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14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6939475.6</v>
          </cell>
          <cell r="J57">
            <v>7117360.6</v>
          </cell>
          <cell r="K57">
            <v>7327327.5</v>
          </cell>
          <cell r="L57">
            <v>7538141.3</v>
          </cell>
          <cell r="M57">
            <v>7806436.3</v>
          </cell>
          <cell r="N57">
            <v>7937047.7</v>
          </cell>
          <cell r="O57">
            <v>8021323.2</v>
          </cell>
          <cell r="P57">
            <v>8089261.6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</v>
          </cell>
          <cell r="G58">
            <v>6441829.1</v>
          </cell>
          <cell r="H58">
            <v>6594580.6</v>
          </cell>
          <cell r="I58">
            <v>6700626.6</v>
          </cell>
          <cell r="J58">
            <v>6867062.1</v>
          </cell>
          <cell r="K58">
            <v>7067612.6</v>
          </cell>
          <cell r="L58">
            <v>7269938.6</v>
          </cell>
          <cell r="M58">
            <v>7527394.9</v>
          </cell>
          <cell r="N58">
            <v>7651321.6</v>
          </cell>
          <cell r="O58">
            <v>7728691.4</v>
          </cell>
          <cell r="P58">
            <v>7786280.3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209755.718</v>
          </cell>
          <cell r="H59">
            <v>221177.593</v>
          </cell>
          <cell r="I59">
            <v>231373.738</v>
          </cell>
          <cell r="J59">
            <v>242299.137</v>
          </cell>
          <cell r="K59">
            <v>251405.367</v>
          </cell>
          <cell r="L59">
            <v>268916.1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5037898.6</v>
          </cell>
          <cell r="E60">
            <v>5114933.8</v>
          </cell>
          <cell r="F60">
            <v>5072901.7</v>
          </cell>
          <cell r="G60">
            <v>5193602.9</v>
          </cell>
          <cell r="H60">
            <v>5309458.6</v>
          </cell>
          <cell r="I60">
            <v>5384127.7</v>
          </cell>
          <cell r="J60">
            <v>5509010.8</v>
          </cell>
          <cell r="K60">
            <v>5666877.1</v>
          </cell>
          <cell r="L60">
            <v>5826002.4</v>
          </cell>
          <cell r="M60">
            <v>6028503.1</v>
          </cell>
          <cell r="N60">
            <v>6232784.1</v>
          </cell>
          <cell r="O60">
            <v>6286887.3</v>
          </cell>
          <cell r="P60">
            <v>6316764.9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</v>
          </cell>
          <cell r="I61">
            <v>5476136</v>
          </cell>
          <cell r="J61">
            <v>5604365.9</v>
          </cell>
          <cell r="K61">
            <v>5765439.7</v>
          </cell>
          <cell r="L61">
            <v>5927935.5</v>
          </cell>
          <cell r="M61">
            <v>6134971.8</v>
          </cell>
          <cell r="N61">
            <v>6232784.1</v>
          </cell>
          <cell r="O61">
            <v>6286887.3</v>
          </cell>
          <cell r="P61">
            <v>6316764.9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</v>
          </cell>
          <cell r="L62">
            <v>233141.1</v>
          </cell>
          <cell r="M62">
            <v>242100.5</v>
          </cell>
          <cell r="N62">
            <v>243638.4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134101.8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149048.8</v>
          </cell>
          <cell r="L63">
            <v>152976.5</v>
          </cell>
          <cell r="M63">
            <v>157309</v>
          </cell>
          <cell r="N63">
            <v>159758.8</v>
          </cell>
          <cell r="O63">
            <v>161383.9</v>
          </cell>
          <cell r="P63">
            <v>162082.2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555041.2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1126971.9</v>
          </cell>
          <cell r="D67">
            <v>1138197.9</v>
          </cell>
          <cell r="E67">
            <v>1155178.3</v>
          </cell>
          <cell r="F67">
            <v>1144929.4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1265714.9</v>
          </cell>
          <cell r="L67">
            <v>1306383.9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0.2283812932691578</v>
          </cell>
        </row>
        <row r="68">
          <cell r="A68" t="str">
            <v>IE Ireland</v>
          </cell>
          <cell r="C68">
            <v>40447.2</v>
          </cell>
          <cell r="D68">
            <v>41227.7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73789.9</v>
          </cell>
          <cell r="M68">
            <v>81228.7</v>
          </cell>
          <cell r="N68">
            <v>86257.6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</v>
          </cell>
          <cell r="M70">
            <v>19451</v>
          </cell>
          <cell r="N70">
            <v>19713.3</v>
          </cell>
          <cell r="O70">
            <v>20050.9</v>
          </cell>
          <cell r="P70">
            <v>20477.6</v>
          </cell>
          <cell r="Q70" t="str">
            <v>20961.6 f</v>
          </cell>
          <cell r="R70" t="str">
            <v>21621.3 f</v>
          </cell>
          <cell r="S70">
            <v>0.7306031077166184</v>
          </cell>
        </row>
        <row r="71">
          <cell r="A71" t="str">
            <v>NL Netherlands</v>
          </cell>
          <cell r="C71">
            <v>286217.9</v>
          </cell>
          <cell r="D71">
            <v>293102.3</v>
          </cell>
          <cell r="E71">
            <v>297467.9</v>
          </cell>
          <cell r="F71">
            <v>299405</v>
          </cell>
          <cell r="G71">
            <v>307981.8</v>
          </cell>
          <cell r="H71">
            <v>317323.1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0.3480907378609095</v>
          </cell>
        </row>
        <row r="72">
          <cell r="A72" t="str">
            <v>AT Austria</v>
          </cell>
          <cell r="C72">
            <v>162491.7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</v>
          </cell>
        </row>
        <row r="73">
          <cell r="A73" t="str">
            <v>PT Portugal</v>
          </cell>
          <cell r="C73">
            <v>75936.8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0.3377268992109226</v>
          </cell>
        </row>
        <row r="74">
          <cell r="A74" t="str">
            <v>FI Finland</v>
          </cell>
          <cell r="C74">
            <v>103774.4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0.3969940448057472</v>
          </cell>
        </row>
        <row r="78">
          <cell r="A78" t="str">
            <v>NO Norway</v>
          </cell>
          <cell r="C78">
            <v>93678</v>
          </cell>
          <cell r="D78">
            <v>97065.6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</v>
          </cell>
          <cell r="M78">
            <v>135024.3</v>
          </cell>
          <cell r="N78">
            <v>138705.6</v>
          </cell>
          <cell r="O78">
            <v>140615.2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0.4806635496060976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</v>
          </cell>
          <cell r="G79">
            <v>6441829.1</v>
          </cell>
          <cell r="H79">
            <v>6594580.6</v>
          </cell>
          <cell r="I79">
            <v>6700626.6</v>
          </cell>
          <cell r="J79">
            <v>6867062.1</v>
          </cell>
          <cell r="K79">
            <v>7067612.6</v>
          </cell>
          <cell r="L79">
            <v>7269938.6</v>
          </cell>
          <cell r="M79">
            <v>7527394.9</v>
          </cell>
          <cell r="N79">
            <v>7651321.6</v>
          </cell>
          <cell r="O79">
            <v>7728691.4</v>
          </cell>
          <cell r="P79">
            <v>7786280.3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</v>
          </cell>
        </row>
        <row r="82">
          <cell r="A82" t="str">
            <v>CZ Czech Republic</v>
          </cell>
          <cell r="C82">
            <v>41773.778</v>
          </cell>
          <cell r="D82">
            <v>36921.778</v>
          </cell>
          <cell r="E82">
            <v>36734.753</v>
          </cell>
          <cell r="F82">
            <v>36757.494</v>
          </cell>
          <cell r="G82">
            <v>37573.323</v>
          </cell>
          <cell r="H82">
            <v>39804.271</v>
          </cell>
          <cell r="I82">
            <v>41513.431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44449.6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0.043635555299786466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</v>
          </cell>
          <cell r="P83">
            <v>4513.4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32864.2</v>
          </cell>
          <cell r="F84">
            <v>32667</v>
          </cell>
          <cell r="G84">
            <v>33614.4</v>
          </cell>
          <cell r="H84">
            <v>34118.6</v>
          </cell>
          <cell r="I84">
            <v>34568.9</v>
          </cell>
          <cell r="J84">
            <v>36147.4</v>
          </cell>
          <cell r="K84">
            <v>37904.2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</v>
          </cell>
          <cell r="H85">
            <v>4886.8</v>
          </cell>
          <cell r="I85">
            <v>5115.4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4403.9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133455.3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30215.869</v>
          </cell>
          <cell r="D89">
            <v>26263.393</v>
          </cell>
          <cell r="E89">
            <v>23972.171</v>
          </cell>
          <cell r="F89">
            <v>24336.79</v>
          </cell>
          <cell r="G89">
            <v>25294.352</v>
          </cell>
          <cell r="H89">
            <v>27100.186</v>
          </cell>
          <cell r="I89">
            <v>28170.119</v>
          </cell>
          <cell r="J89">
            <v>26464.961</v>
          </cell>
          <cell r="K89">
            <v>25190.004</v>
          </cell>
          <cell r="L89">
            <v>24900.4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</v>
          </cell>
          <cell r="K90">
            <v>17226.2</v>
          </cell>
          <cell r="L90">
            <v>18183</v>
          </cell>
          <cell r="M90">
            <v>18890.6</v>
          </cell>
          <cell r="N90">
            <v>19396.6</v>
          </cell>
          <cell r="O90">
            <v>20061.9</v>
          </cell>
          <cell r="P90">
            <v>20516.4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19256.1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149078.4</v>
          </cell>
          <cell r="K92">
            <v>153687.7</v>
          </cell>
          <cell r="L92">
            <v>146450.7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posed Data"/>
      <sheetName val="LKUP"/>
      <sheetName val="ALL DATA"/>
      <sheetName val="NEC targets"/>
      <sheetName val="Gothenburg targets"/>
      <sheetName val="Data for Table"/>
      <sheetName val="Country totals"/>
      <sheetName val="DTI"/>
      <sheetName val="gapfilled data"/>
      <sheetName val="Data by Sector"/>
      <sheetName val="Gothenburg"/>
      <sheetName val="NECD"/>
      <sheetName val="EEA32 trend"/>
      <sheetName val="EEA32 index"/>
      <sheetName val="EU15 index"/>
      <sheetName val="NewEU12 index"/>
      <sheetName val="EFTA4 index"/>
      <sheetName val="CC3 index"/>
      <sheetName val="CC3 pie 2"/>
      <sheetName val="EFTA4 pie 2"/>
      <sheetName val="EEA32 pie complex"/>
      <sheetName val="EU15 pie complex"/>
      <sheetName val="New EU12 pie complex"/>
      <sheetName val="EEA32 sector % Change"/>
      <sheetName val="EU15 sector % Change"/>
      <sheetName val="New EU12 sector % Change"/>
      <sheetName val="EFTA4 sector % Change"/>
      <sheetName val="CC3 sector % Change"/>
      <sheetName val="EEA32 Sector contrib to Change"/>
      <sheetName val="EU15 Sector contrib to Change"/>
      <sheetName val="EU12 Sector contrib to Change"/>
      <sheetName val="EFTA4 Sector conrib to Change"/>
      <sheetName val="CC3 Sector contrib to Change"/>
      <sheetName val="% change EFTA4 &amp; CC3"/>
      <sheetName val="% change in EU15 emission"/>
      <sheetName val="% change in NewEU12 emission"/>
      <sheetName val="% change ALL"/>
      <sheetName val="DTI plot_EU15"/>
      <sheetName val="DTI plot_NewEU12"/>
      <sheetName val="DTI plot_others"/>
      <sheetName val="DTI plot _ All"/>
    </sheetNames>
    <sheetDataSet>
      <sheetData sheetId="2">
        <row r="6">
          <cell r="B6" t="str">
            <v>Agriculture</v>
          </cell>
        </row>
        <row r="7">
          <cell r="B7" t="str">
            <v>Commercial, institutional and households</v>
          </cell>
        </row>
        <row r="8">
          <cell r="B8" t="str">
            <v>Energy production and distribution</v>
          </cell>
        </row>
        <row r="9">
          <cell r="B9" t="str">
            <v>Energy use in industry</v>
          </cell>
        </row>
        <row r="10">
          <cell r="B10" t="str">
            <v>Industrial processes</v>
          </cell>
        </row>
        <row r="11">
          <cell r="B11" t="str">
            <v>Non-road transport</v>
          </cell>
        </row>
        <row r="13">
          <cell r="B13" t="str">
            <v>Other</v>
          </cell>
        </row>
        <row r="14">
          <cell r="B14" t="str">
            <v>Road transport</v>
          </cell>
        </row>
        <row r="15">
          <cell r="B15" t="str">
            <v>Solvent and product use</v>
          </cell>
        </row>
        <row r="16">
          <cell r="B16" t="str">
            <v>Waste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2.00390625" style="0" customWidth="1"/>
    <col min="2" max="2" width="11.140625" style="0" bestFit="1" customWidth="1"/>
  </cols>
  <sheetData>
    <row r="1" ht="12.75">
      <c r="A1" s="2" t="s">
        <v>5</v>
      </c>
    </row>
    <row r="3" spans="2:3" ht="12.75">
      <c r="B3" s="1">
        <v>2008</v>
      </c>
      <c r="C3" s="8"/>
    </row>
    <row r="4" spans="1:3" ht="12.75">
      <c r="A4" t="str">
        <f>'[4]ALL DATA'!B6</f>
        <v>Agriculture</v>
      </c>
      <c r="B4" s="6">
        <v>211284.2878379998</v>
      </c>
      <c r="C4" s="7"/>
    </row>
    <row r="5" spans="1:3" ht="12.75">
      <c r="A5" t="str">
        <f>'[4]ALL DATA'!B7</f>
        <v>Commercial, institutional and households</v>
      </c>
      <c r="B5" s="6">
        <v>1786479.5826509967</v>
      </c>
      <c r="C5" s="7"/>
    </row>
    <row r="6" spans="1:3" ht="12.75">
      <c r="A6" t="str">
        <f>'[4]ALL DATA'!B8</f>
        <v>Energy production and distribution</v>
      </c>
      <c r="B6" s="6">
        <v>2455765.6394379977</v>
      </c>
      <c r="C6" s="7"/>
    </row>
    <row r="7" spans="1:3" ht="12.75">
      <c r="A7" t="str">
        <f>'[4]ALL DATA'!B9</f>
        <v>Energy use in industry</v>
      </c>
      <c r="B7" s="6">
        <v>1658230.5437659987</v>
      </c>
      <c r="C7" s="7"/>
    </row>
    <row r="8" spans="1:3" ht="12.75">
      <c r="A8" t="str">
        <f>'[4]ALL DATA'!B10</f>
        <v>Industrial processes</v>
      </c>
      <c r="B8" s="6">
        <v>279100.74315899966</v>
      </c>
      <c r="C8" s="7"/>
    </row>
    <row r="9" spans="1:3" ht="12.75">
      <c r="A9" t="str">
        <f>'[4]ALL DATA'!B11</f>
        <v>Non-road transport</v>
      </c>
      <c r="B9" s="6">
        <v>842189.3701389994</v>
      </c>
      <c r="C9" s="7"/>
    </row>
    <row r="10" spans="1:3" ht="12.75">
      <c r="A10" t="str">
        <f>'[4]ALL DATA'!B13</f>
        <v>Other</v>
      </c>
      <c r="B10" s="6">
        <v>1057.028361999998</v>
      </c>
      <c r="C10" s="7"/>
    </row>
    <row r="11" spans="1:3" ht="12.75">
      <c r="A11" t="str">
        <f>'[4]ALL DATA'!B14</f>
        <v>Road transport</v>
      </c>
      <c r="B11" s="6">
        <v>4702040.913092994</v>
      </c>
      <c r="C11" s="7"/>
    </row>
    <row r="12" spans="1:3" ht="12.75">
      <c r="A12" t="str">
        <f>'[4]ALL DATA'!B15</f>
        <v>Solvent and product use</v>
      </c>
      <c r="B12" s="6">
        <v>32.246885</v>
      </c>
      <c r="C12" s="7"/>
    </row>
    <row r="13" spans="1:3" ht="12.75">
      <c r="A13" t="str">
        <f>'[4]ALL DATA'!B16</f>
        <v>Waste</v>
      </c>
      <c r="B13" s="6">
        <v>27816.424662399946</v>
      </c>
      <c r="C13" s="7"/>
    </row>
    <row r="14" ht="12.75">
      <c r="C14" s="6"/>
    </row>
    <row r="16" spans="1:2" ht="12.75">
      <c r="A16" s="3" t="s">
        <v>3</v>
      </c>
      <c r="B16" s="4"/>
    </row>
    <row r="17" spans="1:2" ht="12.75">
      <c r="A17" s="4" t="s">
        <v>0</v>
      </c>
      <c r="B17" s="4" t="s">
        <v>1</v>
      </c>
    </row>
    <row r="18" spans="1:2" ht="12.75">
      <c r="A18" s="4" t="s">
        <v>2</v>
      </c>
      <c r="B18" s="10" t="s">
        <v>7</v>
      </c>
    </row>
    <row r="19" spans="1:2" ht="12.75">
      <c r="A19" s="5" t="s">
        <v>4</v>
      </c>
      <c r="B19" s="9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EEA</cp:lastModifiedBy>
  <cp:lastPrinted>2010-07-30T11:56:43Z</cp:lastPrinted>
  <dcterms:created xsi:type="dcterms:W3CDTF">1999-10-01T17:29:24Z</dcterms:created>
  <dcterms:modified xsi:type="dcterms:W3CDTF">2010-09-03T15:51:17Z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