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480" windowHeight="1164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<sst xmlns="http://schemas.openxmlformats.org/spreadsheetml/2006/main" count="14" uniqueCount="14">
  <si>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Energy Industries</t>
  </si>
  <si>
    <t>Industry (Energy)</t>
  </si>
  <si>
    <t>Industry (Processes)</t>
  </si>
  <si>
    <t>Other (Energy)</t>
  </si>
  <si>
    <t>Road Transport</t>
  </si>
  <si>
    <t>Other Transport</t>
  </si>
  <si>
    <t>Agriculture</t>
  </si>
  <si>
    <t>Waste</t>
  </si>
  <si>
    <t>Other</t>
  </si>
  <si>
    <t>Sector split of EU15 emissions of acidifying pollutants in 2002 (%) for EU10</t>
  </si>
  <si>
    <t>Sector split of emissions of acidifying pollutants</t>
  </si>
  <si>
    <t>CSI-01</t>
  </si>
  <si>
    <t>Old title</t>
  </si>
  <si>
    <t>New title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</si>
</sst>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.000%"/>
    <numFmt numFmtId="177" formatCode="0.0000%"/>
    <numFmt numFmtId="178" formatCode="0.0000"/>
    <numFmt numFmtId="179" formatCode="0.000"/>
    <numFmt numFmtId="180" formatCode="0.0"/>
  </numFmts>
  <fonts count="7">
    <font>
      <sz val="10"/>
      <name val="Arial"/>
      <family val="0"/>
    </font>
    <font>
      <sz val="10.25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19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3"/>
          <c:y val="0.132"/>
          <c:w val="0.4425"/>
          <c:h val="0.73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Data!$A$4:$A$11</c:f>
              <c:strCache>
                <c:ptCount val="8"/>
                <c:pt idx="0">
                  <c:v>Energy Industries</c:v>
                </c:pt>
                <c:pt idx="1">
                  <c:v>Industry (Energy)</c:v>
                </c:pt>
                <c:pt idx="2">
                  <c:v>Industry (Processes)</c:v>
                </c:pt>
                <c:pt idx="3">
                  <c:v>Other (Energy)</c:v>
                </c:pt>
                <c:pt idx="4">
                  <c:v>Road Transport</c:v>
                </c:pt>
                <c:pt idx="5">
                  <c:v>Other Transport</c:v>
                </c:pt>
                <c:pt idx="6">
                  <c:v>Agriculture</c:v>
                </c:pt>
                <c:pt idx="7">
                  <c:v>Waste</c:v>
                </c:pt>
              </c:strCache>
            </c:strRef>
          </c:cat>
          <c:val>
            <c:numRef>
              <c:f>Data!$B$4:$B$11</c:f>
              <c:numCache>
                <c:ptCount val="8"/>
                <c:pt idx="0">
                  <c:v>56.09924745783255</c:v>
                </c:pt>
                <c:pt idx="1">
                  <c:v>19.76417690797034</c:v>
                </c:pt>
                <c:pt idx="2">
                  <c:v>2.4613893009159784</c:v>
                </c:pt>
                <c:pt idx="3">
                  <c:v>16.439109702992006</c:v>
                </c:pt>
                <c:pt idx="4">
                  <c:v>14.624785024825005</c:v>
                </c:pt>
                <c:pt idx="5">
                  <c:v>5.408938784060454</c:v>
                </c:pt>
                <c:pt idx="6">
                  <c:v>33.86567644374248</c:v>
                </c:pt>
                <c:pt idx="7">
                  <c:v>2.3310604571749054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16</xdr:col>
      <xdr:colOff>342900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9525" y="361950"/>
        <a:ext cx="100869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">
      <selection activeCell="R31" sqref="R31"/>
    </sheetView>
  </sheetViews>
  <sheetFormatPr defaultColWidth="9.140625" defaultRowHeight="12.75"/>
  <sheetData>
    <row r="1" ht="15.75">
      <c r="A1" s="1" t="str">
        <f>Data!$B$3</f>
        <v>Sector split of emissions of acidifying pollutants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5.28125" style="0" customWidth="1"/>
  </cols>
  <sheetData>
    <row r="1" ht="12.75">
      <c r="A1" t="s">
        <v>11</v>
      </c>
    </row>
    <row r="2" spans="1:2" ht="12.75">
      <c r="A2" t="s">
        <v>12</v>
      </c>
      <c r="B2" s="2" t="s">
        <v>9</v>
      </c>
    </row>
    <row r="3" spans="1:2" ht="12.75">
      <c r="A3" t="s">
        <v>13</v>
      </c>
      <c r="B3" s="3" t="s">
        <v>10</v>
      </c>
    </row>
    <row r="4" spans="1:3" ht="12.75">
      <c r="A4" t="s">
        <v>0</v>
      </c>
      <c r="B4">
        <v>56.09924745783255</v>
      </c>
      <c r="C4" s="5">
        <f>B4*100/B$13</f>
        <v>37.15320129276506</v>
      </c>
    </row>
    <row r="5" spans="1:3" ht="12.75">
      <c r="A5" t="s">
        <v>1</v>
      </c>
      <c r="B5">
        <v>19.76417690797034</v>
      </c>
      <c r="C5" s="5">
        <f aca="true" t="shared" si="0" ref="C5:C11">B5*100/B$13</f>
        <v>13.089345692196416</v>
      </c>
    </row>
    <row r="6" spans="1:3" ht="12.75">
      <c r="A6" t="s">
        <v>2</v>
      </c>
      <c r="B6">
        <v>2.4613893009159784</v>
      </c>
      <c r="C6" s="5">
        <f t="shared" si="0"/>
        <v>1.6301197663217788</v>
      </c>
    </row>
    <row r="7" spans="1:3" ht="12.75">
      <c r="A7" t="s">
        <v>3</v>
      </c>
      <c r="B7">
        <v>16.439109702992006</v>
      </c>
      <c r="C7" s="5">
        <f t="shared" si="0"/>
        <v>10.887232530671579</v>
      </c>
    </row>
    <row r="8" spans="1:3" ht="12.75">
      <c r="A8" t="s">
        <v>4</v>
      </c>
      <c r="B8">
        <v>14.624785024825005</v>
      </c>
      <c r="C8" s="5">
        <f t="shared" si="0"/>
        <v>9.685648319955783</v>
      </c>
    </row>
    <row r="9" spans="1:3" ht="12.75">
      <c r="A9" t="s">
        <v>5</v>
      </c>
      <c r="B9">
        <v>5.408938784060454</v>
      </c>
      <c r="C9" s="5">
        <f t="shared" si="0"/>
        <v>3.5822118928688784</v>
      </c>
    </row>
    <row r="10" spans="1:3" ht="12.75">
      <c r="A10" t="s">
        <v>6</v>
      </c>
      <c r="B10" s="4">
        <v>33.86567644374248</v>
      </c>
      <c r="C10" s="5">
        <f t="shared" si="0"/>
        <v>22.42843444158082</v>
      </c>
    </row>
    <row r="11" spans="1:3" ht="12.75">
      <c r="A11" t="s">
        <v>7</v>
      </c>
      <c r="B11">
        <v>2.3310604571749054</v>
      </c>
      <c r="C11" s="5">
        <f t="shared" si="0"/>
        <v>1.5438060636396698</v>
      </c>
    </row>
    <row r="12" spans="1:3" ht="12.75">
      <c r="A12" t="s">
        <v>8</v>
      </c>
      <c r="B12">
        <v>-1.9803917412491234</v>
      </c>
      <c r="C12" s="5"/>
    </row>
    <row r="13" spans="2:3" ht="12.75">
      <c r="B13">
        <f>SUM(B4:B11)</f>
        <v>150.99438407951374</v>
      </c>
      <c r="C13" s="6">
        <f>SUM(C4:C11)</f>
        <v>99.99999999999999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Not OK</dc:description>
  <cp:lastModifiedBy>Ricardo</cp:lastModifiedBy>
  <dcterms:created xsi:type="dcterms:W3CDTF">2005-02-08T14:21:13Z</dcterms:created>
  <dcterms:modified xsi:type="dcterms:W3CDTF">2005-08-18T12:13:29Z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