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870" activeTab="0"/>
  </bookViews>
  <sheets>
    <sheet name="KURZWEIL" sheetId="1" r:id="rId1"/>
    <sheet name="ORIGINAL DATA 1" sheetId="2" r:id="rId2"/>
  </sheets>
  <externalReferences>
    <externalReference r:id="rId5"/>
  </externalReferences>
  <definedNames>
    <definedName name="_xlnm.Print_Area" localSheetId="1">'ORIGINAL DATA 1'!$A$6:$O$41</definedName>
  </definedNames>
  <calcPr fullCalcOnLoad="1"/>
</workbook>
</file>

<file path=xl/sharedStrings.xml><?xml version="1.0" encoding="utf-8"?>
<sst xmlns="http://schemas.openxmlformats.org/spreadsheetml/2006/main" count="36" uniqueCount="35">
  <si>
    <t>Year</t>
  </si>
  <si>
    <t>Years</t>
  </si>
  <si>
    <t>Invention</t>
  </si>
  <si>
    <t>Electricity</t>
  </si>
  <si>
    <t>Telephone</t>
  </si>
  <si>
    <t>Radio</t>
  </si>
  <si>
    <t>PC</t>
  </si>
  <si>
    <t>Mobile Phone</t>
  </si>
  <si>
    <t>The WorldWideWeb</t>
  </si>
  <si>
    <t>http://www.census.gov/prod/2001pubs/p23-207.pdf. See also “The Millennium Notebook,” Newsweek, April 13, 1998, p. 14.</t>
  </si>
  <si>
    <t>http://www.singularity.com/charts/page50.html</t>
  </si>
  <si>
    <t>Sources of data:  for "households" (1876-1900) and "homes with electricity" (1908-11, 1913-16, 1918-20), staff estimates based on Census Bureau information;</t>
  </si>
  <si>
    <t xml:space="preserve"> for CD players, Consumer Electronics Manufacturers Association data (June 1999), for Direct Broadcast Satellite, THE SATELLITE REPORT 1999, </t>
  </si>
  <si>
    <t xml:space="preserve">by Global Satellite Research, C.E. Unterberg, Twobin (1999); for all other data, STATISTICAL ABSTRACTS OF THE UNITED STATES, by US Dep't of Commerce, </t>
  </si>
  <si>
    <t xml:space="preserve">Bureau of the Census (1972, 1974, 1976, 1978, 1979, 1982-83, 1987, 1989, 1990, 1992, 1995, 1997, 1998) and HISTORICAL ABSTRACT OF THE UNITED  </t>
  </si>
  <si>
    <t>STATES: FROM COLONIAL TIMES TO 1970, by US Dep't of Commerce, Bureau of the Census (1975).</t>
  </si>
  <si>
    <t>Electricity, telephone, radio, television, mobile phones: Federal Communication Commission (FCC), www.fcc.gov/Bureaus/Common_Carrier/Notices/2000/fc00057a.xls.</t>
  </si>
  <si>
    <t xml:space="preserve">Home computers and Internet use: Eric C.Newburger,U.S. Census Bureau Population Surveys, cited in “Home Computers and Internet Use in the United States: August 2000” (September 2001), </t>
  </si>
  <si>
    <t xml:space="preserve">See also here where the original sources are cited: </t>
  </si>
  <si>
    <t xml:space="preserve">LINK FOUND HERE: </t>
  </si>
  <si>
    <t>LINK: www.fcc.gov/Bureaus/Common_Carrier/Notices/2000/fc00057a.xls</t>
  </si>
  <si>
    <t>Additions taken from original source</t>
  </si>
  <si>
    <t>B&amp;W Television</t>
  </si>
  <si>
    <t>Color Television</t>
  </si>
  <si>
    <t>date at which 1/4 us pop uses it</t>
  </si>
  <si>
    <t>CD Player *</t>
  </si>
  <si>
    <t>invented in 1979, first commercialization 1982</t>
  </si>
  <si>
    <t>Questions</t>
  </si>
  <si>
    <t>Difficult to date, there's no "invention of electricity"  but many discoveries in electricity along the XIXth century. 1879 : Thomas Edison's first light bulb presentation</t>
  </si>
  <si>
    <t xml:space="preserve"> </t>
  </si>
  <si>
    <t>Original sources:</t>
  </si>
  <si>
    <r>
      <t>Source: Raymond Kurzweil, T</t>
    </r>
    <r>
      <rPr>
        <i/>
        <sz val="10"/>
        <rFont val="Arial"/>
        <family val="2"/>
      </rPr>
      <t>he Singularity is Near: When Humans Transcend Biology</t>
    </r>
    <r>
      <rPr>
        <sz val="10"/>
        <rFont val="Arial"/>
        <family val="0"/>
      </rPr>
      <t>, Viking / Penguin Books, 2005</t>
    </r>
  </si>
  <si>
    <t>Source: US Federal Communication Commission (FCC), www.fcc.gov/Bureaus/Common_Carrier/Notices/2000/fc00057a.xls.</t>
  </si>
  <si>
    <t>Mass use of inventions, years until use by a quarter of the US population</t>
  </si>
  <si>
    <t>Kurzweil compilation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</si>
</sst>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0"/>
    <numFmt numFmtId="175" formatCode="0.0000"/>
    <numFmt numFmtId="176" formatCode="0.000"/>
    <numFmt numFmtId="177" formatCode="0.0"/>
    <numFmt numFmtId="178" formatCode="yyyy"/>
    <numFmt numFmtId="179" formatCode="0.000%"/>
  </numFmts>
  <fonts count="16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u val="single"/>
      <sz val="11.5"/>
      <color indexed="12"/>
      <name val="Arial"/>
      <family val="0"/>
    </font>
    <font>
      <b/>
      <sz val="16.25"/>
      <name val="Arial"/>
      <family val="2"/>
    </font>
    <font>
      <sz val="15.25"/>
      <name val="Arial"/>
      <family val="2"/>
    </font>
    <font>
      <sz val="16.25"/>
      <name val="Arial"/>
      <family val="2"/>
    </font>
    <font>
      <sz val="10.25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48"/>
      <name val="Arial"/>
      <family val="0"/>
    </font>
    <font>
      <sz val="11"/>
      <color indexed="4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/>
    </xf>
    <xf numFmtId="0" fontId="0" fillId="0" borderId="0" xfId="20">
      <alignment/>
      <protection/>
    </xf>
    <xf numFmtId="0" fontId="6" fillId="0" borderId="0" xfId="15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2" xfId="0" applyFont="1" applyFill="1" applyBorder="1" applyAlignment="1">
      <alignment horizontal="justify" vertical="top"/>
    </xf>
    <xf numFmtId="0" fontId="13" fillId="0" borderId="1" xfId="0" applyFont="1" applyBorder="1" applyAlignment="1">
      <alignment horizontal="justify" vertical="top"/>
    </xf>
    <xf numFmtId="0" fontId="12" fillId="0" borderId="0" xfId="0" applyFont="1" applyAlignment="1">
      <alignment/>
    </xf>
    <xf numFmtId="0" fontId="1" fillId="0" borderId="3" xfId="0" applyFont="1" applyFill="1" applyBorder="1" applyAlignment="1">
      <alignment horizontal="justify" vertical="top"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justify"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c00057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Appendix B
Penetration Rates of Consumer Technologies (1876 - Present)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25"/>
          <c:w val="0.87"/>
          <c:h val="0.826"/>
        </c:manualLayout>
      </c:layout>
      <c:lineChart>
        <c:grouping val="standard"/>
        <c:varyColors val="0"/>
        <c:ser>
          <c:idx val="0"/>
          <c:order val="0"/>
          <c:tx>
            <c:v>Telephone (1)</c:v>
          </c:tx>
          <c:spPr>
            <a:ln w="381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63"/>
            <c:spPr>
              <a:ln w="38100">
                <a:solidFill>
                  <a:srgbClr val="808080"/>
                </a:solidFill>
                <a:prstDash val="dash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'[1]Penetration Rate Data'!$A$4:$A$127</c:f>
              <c:numCache>
                <c:ptCount val="124"/>
                <c:pt idx="0">
                  <c:v>1876</c:v>
                </c:pt>
                <c:pt idx="1">
                  <c:v>1877</c:v>
                </c:pt>
                <c:pt idx="2">
                  <c:v>1878</c:v>
                </c:pt>
                <c:pt idx="3">
                  <c:v>1879</c:v>
                </c:pt>
                <c:pt idx="4">
                  <c:v>1880</c:v>
                </c:pt>
                <c:pt idx="5">
                  <c:v>1881</c:v>
                </c:pt>
                <c:pt idx="6">
                  <c:v>1882</c:v>
                </c:pt>
                <c:pt idx="7">
                  <c:v>1883</c:v>
                </c:pt>
                <c:pt idx="8">
                  <c:v>1884</c:v>
                </c:pt>
                <c:pt idx="9">
                  <c:v>1885</c:v>
                </c:pt>
                <c:pt idx="10">
                  <c:v>1886</c:v>
                </c:pt>
                <c:pt idx="11">
                  <c:v>1887</c:v>
                </c:pt>
                <c:pt idx="12">
                  <c:v>1888</c:v>
                </c:pt>
                <c:pt idx="13">
                  <c:v>1889</c:v>
                </c:pt>
                <c:pt idx="14">
                  <c:v>1890</c:v>
                </c:pt>
                <c:pt idx="15">
                  <c:v>1891</c:v>
                </c:pt>
                <c:pt idx="16">
                  <c:v>1892</c:v>
                </c:pt>
                <c:pt idx="17">
                  <c:v>1893</c:v>
                </c:pt>
                <c:pt idx="18">
                  <c:v>1894</c:v>
                </c:pt>
                <c:pt idx="19">
                  <c:v>1895</c:v>
                </c:pt>
                <c:pt idx="20">
                  <c:v>1896</c:v>
                </c:pt>
                <c:pt idx="21">
                  <c:v>1897</c:v>
                </c:pt>
                <c:pt idx="22">
                  <c:v>1898</c:v>
                </c:pt>
                <c:pt idx="23">
                  <c:v>1899</c:v>
                </c:pt>
                <c:pt idx="24">
                  <c:v>1900</c:v>
                </c:pt>
                <c:pt idx="25">
                  <c:v>1901</c:v>
                </c:pt>
                <c:pt idx="26">
                  <c:v>1902</c:v>
                </c:pt>
                <c:pt idx="27">
                  <c:v>1903</c:v>
                </c:pt>
                <c:pt idx="28">
                  <c:v>1904</c:v>
                </c:pt>
                <c:pt idx="29">
                  <c:v>1905</c:v>
                </c:pt>
                <c:pt idx="30">
                  <c:v>1906</c:v>
                </c:pt>
                <c:pt idx="31">
                  <c:v>1907</c:v>
                </c:pt>
                <c:pt idx="32">
                  <c:v>1908</c:v>
                </c:pt>
                <c:pt idx="33">
                  <c:v>1909</c:v>
                </c:pt>
                <c:pt idx="34">
                  <c:v>1910</c:v>
                </c:pt>
                <c:pt idx="35">
                  <c:v>1911</c:v>
                </c:pt>
                <c:pt idx="36">
                  <c:v>1912</c:v>
                </c:pt>
                <c:pt idx="37">
                  <c:v>1913</c:v>
                </c:pt>
                <c:pt idx="38">
                  <c:v>1914</c:v>
                </c:pt>
                <c:pt idx="39">
                  <c:v>1915</c:v>
                </c:pt>
                <c:pt idx="40">
                  <c:v>1916</c:v>
                </c:pt>
                <c:pt idx="41">
                  <c:v>1917</c:v>
                </c:pt>
                <c:pt idx="42">
                  <c:v>1918</c:v>
                </c:pt>
                <c:pt idx="43">
                  <c:v>1919</c:v>
                </c:pt>
                <c:pt idx="44">
                  <c:v>1920</c:v>
                </c:pt>
                <c:pt idx="45">
                  <c:v>1921</c:v>
                </c:pt>
                <c:pt idx="46">
                  <c:v>1922</c:v>
                </c:pt>
                <c:pt idx="47">
                  <c:v>1923</c:v>
                </c:pt>
                <c:pt idx="48">
                  <c:v>1924</c:v>
                </c:pt>
                <c:pt idx="49">
                  <c:v>1925</c:v>
                </c:pt>
                <c:pt idx="50">
                  <c:v>1926</c:v>
                </c:pt>
                <c:pt idx="51">
                  <c:v>1927</c:v>
                </c:pt>
                <c:pt idx="52">
                  <c:v>1928</c:v>
                </c:pt>
                <c:pt idx="53">
                  <c:v>1929</c:v>
                </c:pt>
                <c:pt idx="54">
                  <c:v>1930</c:v>
                </c:pt>
                <c:pt idx="55">
                  <c:v>1931</c:v>
                </c:pt>
                <c:pt idx="56">
                  <c:v>1932</c:v>
                </c:pt>
                <c:pt idx="57">
                  <c:v>1933</c:v>
                </c:pt>
                <c:pt idx="58">
                  <c:v>1934</c:v>
                </c:pt>
                <c:pt idx="59">
                  <c:v>1935</c:v>
                </c:pt>
                <c:pt idx="60">
                  <c:v>1936</c:v>
                </c:pt>
                <c:pt idx="61">
                  <c:v>1937</c:v>
                </c:pt>
                <c:pt idx="62">
                  <c:v>1938</c:v>
                </c:pt>
                <c:pt idx="63">
                  <c:v>1939</c:v>
                </c:pt>
                <c:pt idx="64">
                  <c:v>1940</c:v>
                </c:pt>
                <c:pt idx="65">
                  <c:v>1941</c:v>
                </c:pt>
                <c:pt idx="66">
                  <c:v>1942</c:v>
                </c:pt>
                <c:pt idx="67">
                  <c:v>1943</c:v>
                </c:pt>
                <c:pt idx="68">
                  <c:v>1944</c:v>
                </c:pt>
                <c:pt idx="69">
                  <c:v>1945</c:v>
                </c:pt>
                <c:pt idx="70">
                  <c:v>1946</c:v>
                </c:pt>
                <c:pt idx="71">
                  <c:v>1947</c:v>
                </c:pt>
                <c:pt idx="72">
                  <c:v>1948</c:v>
                </c:pt>
                <c:pt idx="73">
                  <c:v>1949</c:v>
                </c:pt>
                <c:pt idx="74">
                  <c:v>1950</c:v>
                </c:pt>
                <c:pt idx="75">
                  <c:v>1951</c:v>
                </c:pt>
                <c:pt idx="76">
                  <c:v>1952</c:v>
                </c:pt>
                <c:pt idx="77">
                  <c:v>1953</c:v>
                </c:pt>
                <c:pt idx="78">
                  <c:v>1954</c:v>
                </c:pt>
                <c:pt idx="79">
                  <c:v>1955</c:v>
                </c:pt>
                <c:pt idx="80">
                  <c:v>1956</c:v>
                </c:pt>
                <c:pt idx="81">
                  <c:v>1957</c:v>
                </c:pt>
                <c:pt idx="82">
                  <c:v>1958</c:v>
                </c:pt>
                <c:pt idx="83">
                  <c:v>1959</c:v>
                </c:pt>
                <c:pt idx="84">
                  <c:v>1960</c:v>
                </c:pt>
                <c:pt idx="85">
                  <c:v>1961</c:v>
                </c:pt>
                <c:pt idx="86">
                  <c:v>1962</c:v>
                </c:pt>
                <c:pt idx="87">
                  <c:v>1963</c:v>
                </c:pt>
                <c:pt idx="88">
                  <c:v>1964</c:v>
                </c:pt>
                <c:pt idx="89">
                  <c:v>1965</c:v>
                </c:pt>
                <c:pt idx="90">
                  <c:v>1966</c:v>
                </c:pt>
                <c:pt idx="91">
                  <c:v>1967</c:v>
                </c:pt>
                <c:pt idx="92">
                  <c:v>1968</c:v>
                </c:pt>
                <c:pt idx="93">
                  <c:v>1969</c:v>
                </c:pt>
                <c:pt idx="94">
                  <c:v>1970</c:v>
                </c:pt>
                <c:pt idx="95">
                  <c:v>1971</c:v>
                </c:pt>
                <c:pt idx="96">
                  <c:v>1972</c:v>
                </c:pt>
                <c:pt idx="97">
                  <c:v>1973</c:v>
                </c:pt>
                <c:pt idx="98">
                  <c:v>1974</c:v>
                </c:pt>
                <c:pt idx="99">
                  <c:v>1975</c:v>
                </c:pt>
                <c:pt idx="100">
                  <c:v>1976</c:v>
                </c:pt>
                <c:pt idx="101">
                  <c:v>1977</c:v>
                </c:pt>
                <c:pt idx="102">
                  <c:v>1978</c:v>
                </c:pt>
                <c:pt idx="103">
                  <c:v>1979</c:v>
                </c:pt>
                <c:pt idx="104">
                  <c:v>1980</c:v>
                </c:pt>
                <c:pt idx="105">
                  <c:v>1981</c:v>
                </c:pt>
                <c:pt idx="106">
                  <c:v>1982</c:v>
                </c:pt>
                <c:pt idx="107">
                  <c:v>1983</c:v>
                </c:pt>
                <c:pt idx="108">
                  <c:v>1984</c:v>
                </c:pt>
                <c:pt idx="109">
                  <c:v>1985</c:v>
                </c:pt>
                <c:pt idx="110">
                  <c:v>1986</c:v>
                </c:pt>
                <c:pt idx="111">
                  <c:v>1987</c:v>
                </c:pt>
                <c:pt idx="112">
                  <c:v>1988</c:v>
                </c:pt>
                <c:pt idx="113">
                  <c:v>1989</c:v>
                </c:pt>
                <c:pt idx="114">
                  <c:v>1990</c:v>
                </c:pt>
                <c:pt idx="115">
                  <c:v>1991</c:v>
                </c:pt>
                <c:pt idx="116">
                  <c:v>1992</c:v>
                </c:pt>
                <c:pt idx="117">
                  <c:v>1993</c:v>
                </c:pt>
                <c:pt idx="118">
                  <c:v>1994</c:v>
                </c:pt>
                <c:pt idx="119">
                  <c:v>1995</c:v>
                </c:pt>
                <c:pt idx="120">
                  <c:v>1996</c:v>
                </c:pt>
                <c:pt idx="121">
                  <c:v>1997</c:v>
                </c:pt>
                <c:pt idx="122">
                  <c:v>1998</c:v>
                </c:pt>
                <c:pt idx="123">
                  <c:v>1999</c:v>
                </c:pt>
              </c:numCache>
            </c:numRef>
          </c:cat>
          <c:val>
            <c:numRef>
              <c:f>'[1]Penetration Rate Data'!$C$4:$C$127</c:f>
              <c:numCache>
                <c:ptCount val="124"/>
                <c:pt idx="0">
                  <c:v>0.00022385488861806165</c:v>
                </c:pt>
                <c:pt idx="1">
                  <c:v>0.0006561812525810898</c:v>
                </c:pt>
                <c:pt idx="2">
                  <c:v>0.0018531417710789997</c:v>
                </c:pt>
                <c:pt idx="3">
                  <c:v>0.0021609359352991455</c:v>
                </c:pt>
                <c:pt idx="4">
                  <c:v>0.0036816102622079174</c:v>
                </c:pt>
                <c:pt idx="5">
                  <c:v>0.00470978911374061</c:v>
                </c:pt>
                <c:pt idx="6">
                  <c:v>0.006329135559979665</c:v>
                </c:pt>
                <c:pt idx="7">
                  <c:v>0.007801352873479334</c:v>
                </c:pt>
                <c:pt idx="8">
                  <c:v>0.009075753046315594</c:v>
                </c:pt>
                <c:pt idx="9">
                  <c:v>0.009329319869732582</c:v>
                </c:pt>
                <c:pt idx="10">
                  <c:v>0.009744513435126763</c:v>
                </c:pt>
                <c:pt idx="11">
                  <c:v>0.010310029825230759</c:v>
                </c:pt>
                <c:pt idx="12">
                  <c:v>0.010848164480822724</c:v>
                </c:pt>
                <c:pt idx="13">
                  <c:v>0.011523700922818762</c:v>
                </c:pt>
                <c:pt idx="14">
                  <c:v>0.012433084147149559</c:v>
                </c:pt>
                <c:pt idx="15">
                  <c:v>0.012396119876674161</c:v>
                </c:pt>
                <c:pt idx="16">
                  <c:v>0.01322001084520943</c:v>
                </c:pt>
                <c:pt idx="17">
                  <c:v>0.013162986042860963</c:v>
                </c:pt>
                <c:pt idx="18">
                  <c:v>0.013783434633108164</c:v>
                </c:pt>
                <c:pt idx="19">
                  <c:v>0.016076444630660415</c:v>
                </c:pt>
                <c:pt idx="20">
                  <c:v>0.018682876997622166</c:v>
                </c:pt>
                <c:pt idx="21">
                  <c:v>0.0233009781740241</c:v>
                </c:pt>
                <c:pt idx="22">
                  <c:v>0.030154657035018875</c:v>
                </c:pt>
                <c:pt idx="23">
                  <c:v>0.043566297536417296</c:v>
                </c:pt>
                <c:pt idx="24">
                  <c:v>0.057658829414707354</c:v>
                </c:pt>
                <c:pt idx="25">
                  <c:v>0.07492688895686754</c:v>
                </c:pt>
                <c:pt idx="26">
                  <c:v>0.09645130413974637</c:v>
                </c:pt>
                <c:pt idx="27">
                  <c:v>0.11165068973579613</c:v>
                </c:pt>
                <c:pt idx="28">
                  <c:v>0.13013184178985218</c:v>
                </c:pt>
                <c:pt idx="29">
                  <c:v>0.15643904342494008</c:v>
                </c:pt>
                <c:pt idx="30">
                  <c:v>0.18236598890942698</c:v>
                </c:pt>
                <c:pt idx="31">
                  <c:v>0.2205863330329216</c:v>
                </c:pt>
                <c:pt idx="32">
                  <c:v>0.22852285684668808</c:v>
                </c:pt>
                <c:pt idx="33">
                  <c:v>0.2410702341137124</c:v>
                </c:pt>
                <c:pt idx="34">
                  <c:v>0.25723628796511916</c:v>
                </c:pt>
                <c:pt idx="35">
                  <c:v>0.2753307468477207</c:v>
                </c:pt>
                <c:pt idx="36">
                  <c:v>0.28167971530249114</c:v>
                </c:pt>
                <c:pt idx="37">
                  <c:v>0.3003443487920023</c:v>
                </c:pt>
                <c:pt idx="38">
                  <c:v>0.3089678878335595</c:v>
                </c:pt>
                <c:pt idx="39">
                  <c:v>0.31804453135416205</c:v>
                </c:pt>
                <c:pt idx="40">
                  <c:v>0.33341533629939807</c:v>
                </c:pt>
                <c:pt idx="41">
                  <c:v>0.3416181451785791</c:v>
                </c:pt>
                <c:pt idx="42">
                  <c:v>0.34920872486075094</c:v>
                </c:pt>
                <c:pt idx="43">
                  <c:v>0.3608645750429355</c:v>
                </c:pt>
                <c:pt idx="44">
                  <c:v>0.35</c:v>
                </c:pt>
                <c:pt idx="45">
                  <c:v>0.353</c:v>
                </c:pt>
                <c:pt idx="46">
                  <c:v>0.356</c:v>
                </c:pt>
                <c:pt idx="47">
                  <c:v>0.373</c:v>
                </c:pt>
                <c:pt idx="48">
                  <c:v>0.378</c:v>
                </c:pt>
                <c:pt idx="49">
                  <c:v>0.387</c:v>
                </c:pt>
                <c:pt idx="50">
                  <c:v>0.392</c:v>
                </c:pt>
                <c:pt idx="51">
                  <c:v>0.397</c:v>
                </c:pt>
                <c:pt idx="52">
                  <c:v>0.408</c:v>
                </c:pt>
                <c:pt idx="53">
                  <c:v>0.416</c:v>
                </c:pt>
                <c:pt idx="54">
                  <c:v>0.409</c:v>
                </c:pt>
                <c:pt idx="55">
                  <c:v>0.392</c:v>
                </c:pt>
                <c:pt idx="56">
                  <c:v>0.335</c:v>
                </c:pt>
                <c:pt idx="57">
                  <c:v>0.313</c:v>
                </c:pt>
                <c:pt idx="58">
                  <c:v>0.314</c:v>
                </c:pt>
                <c:pt idx="59">
                  <c:v>0.318</c:v>
                </c:pt>
                <c:pt idx="60">
                  <c:v>0.331</c:v>
                </c:pt>
                <c:pt idx="61">
                  <c:v>0.343</c:v>
                </c:pt>
                <c:pt idx="62">
                  <c:v>0.346</c:v>
                </c:pt>
                <c:pt idx="63">
                  <c:v>0.356</c:v>
                </c:pt>
                <c:pt idx="64">
                  <c:v>0.369</c:v>
                </c:pt>
                <c:pt idx="65">
                  <c:v>0.393</c:v>
                </c:pt>
                <c:pt idx="66">
                  <c:v>0.422</c:v>
                </c:pt>
                <c:pt idx="67">
                  <c:v>0.45</c:v>
                </c:pt>
                <c:pt idx="68">
                  <c:v>0.451</c:v>
                </c:pt>
                <c:pt idx="69">
                  <c:v>0.462</c:v>
                </c:pt>
                <c:pt idx="70">
                  <c:v>0.514</c:v>
                </c:pt>
                <c:pt idx="71">
                  <c:v>0.549</c:v>
                </c:pt>
                <c:pt idx="72">
                  <c:v>0.582</c:v>
                </c:pt>
                <c:pt idx="73">
                  <c:v>0.602</c:v>
                </c:pt>
                <c:pt idx="74">
                  <c:v>0.618</c:v>
                </c:pt>
                <c:pt idx="75">
                  <c:v>0.64</c:v>
                </c:pt>
                <c:pt idx="76">
                  <c:v>0.66</c:v>
                </c:pt>
                <c:pt idx="77">
                  <c:v>0.68</c:v>
                </c:pt>
                <c:pt idx="78">
                  <c:v>0.696</c:v>
                </c:pt>
                <c:pt idx="79">
                  <c:v>0.715</c:v>
                </c:pt>
                <c:pt idx="80">
                  <c:v>0.738</c:v>
                </c:pt>
                <c:pt idx="81">
                  <c:v>0.755</c:v>
                </c:pt>
                <c:pt idx="82">
                  <c:v>0.764</c:v>
                </c:pt>
                <c:pt idx="83">
                  <c:v>0.78</c:v>
                </c:pt>
                <c:pt idx="84">
                  <c:v>0.783</c:v>
                </c:pt>
                <c:pt idx="85">
                  <c:v>0.789</c:v>
                </c:pt>
                <c:pt idx="86">
                  <c:v>0.802</c:v>
                </c:pt>
                <c:pt idx="87">
                  <c:v>0.814</c:v>
                </c:pt>
                <c:pt idx="88">
                  <c:v>0.828</c:v>
                </c:pt>
                <c:pt idx="89">
                  <c:v>0.846</c:v>
                </c:pt>
                <c:pt idx="90">
                  <c:v>0.863</c:v>
                </c:pt>
                <c:pt idx="91">
                  <c:v>0.871</c:v>
                </c:pt>
                <c:pt idx="92">
                  <c:v>0.885</c:v>
                </c:pt>
                <c:pt idx="93">
                  <c:v>0.898</c:v>
                </c:pt>
                <c:pt idx="94">
                  <c:v>0.92</c:v>
                </c:pt>
                <c:pt idx="95">
                  <c:v>0.92</c:v>
                </c:pt>
                <c:pt idx="96">
                  <c:v>0.92</c:v>
                </c:pt>
                <c:pt idx="99">
                  <c:v>0.93</c:v>
                </c:pt>
                <c:pt idx="101">
                  <c:v>0.96</c:v>
                </c:pt>
                <c:pt idx="102">
                  <c:v>0.96</c:v>
                </c:pt>
                <c:pt idx="103">
                  <c:v>0.96</c:v>
                </c:pt>
                <c:pt idx="104">
                  <c:v>0.96</c:v>
                </c:pt>
                <c:pt idx="105">
                  <c:v>0.97</c:v>
                </c:pt>
                <c:pt idx="107">
                  <c:v>0.914</c:v>
                </c:pt>
                <c:pt idx="108">
                  <c:v>0.918</c:v>
                </c:pt>
                <c:pt idx="109">
                  <c:v>0.918</c:v>
                </c:pt>
                <c:pt idx="110">
                  <c:v>0.922</c:v>
                </c:pt>
                <c:pt idx="111">
                  <c:v>0.925</c:v>
                </c:pt>
                <c:pt idx="112">
                  <c:v>0.929</c:v>
                </c:pt>
                <c:pt idx="113">
                  <c:v>0.93</c:v>
                </c:pt>
                <c:pt idx="114">
                  <c:v>0.933</c:v>
                </c:pt>
                <c:pt idx="115">
                  <c:v>0.936</c:v>
                </c:pt>
                <c:pt idx="116">
                  <c:v>0.939</c:v>
                </c:pt>
                <c:pt idx="117">
                  <c:v>0.942</c:v>
                </c:pt>
                <c:pt idx="118">
                  <c:v>0.939</c:v>
                </c:pt>
                <c:pt idx="119">
                  <c:v>0.939</c:v>
                </c:pt>
                <c:pt idx="120">
                  <c:v>0.939</c:v>
                </c:pt>
                <c:pt idx="121">
                  <c:v>0.938</c:v>
                </c:pt>
                <c:pt idx="122">
                  <c:v>0.942</c:v>
                </c:pt>
                <c:pt idx="123">
                  <c:v>0.94</c:v>
                </c:pt>
              </c:numCache>
            </c:numRef>
          </c:val>
          <c:smooth val="0"/>
        </c:ser>
        <c:ser>
          <c:idx val="1"/>
          <c:order val="1"/>
          <c:tx>
            <c:v>Electricity (2)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Data'!$E$4:$E$83</c:f>
              <c:numCache>
                <c:ptCount val="80"/>
                <c:pt idx="31">
                  <c:v>0.08</c:v>
                </c:pt>
                <c:pt idx="32">
                  <c:v>0.0958</c:v>
                </c:pt>
                <c:pt idx="33">
                  <c:v>0.1116</c:v>
                </c:pt>
                <c:pt idx="34">
                  <c:v>0.1274</c:v>
                </c:pt>
                <c:pt idx="35">
                  <c:v>0.14320000000000002</c:v>
                </c:pt>
                <c:pt idx="36">
                  <c:v>0.159</c:v>
                </c:pt>
                <c:pt idx="37">
                  <c:v>0.1758</c:v>
                </c:pt>
                <c:pt idx="38">
                  <c:v>0.19260000000000002</c:v>
                </c:pt>
                <c:pt idx="39">
                  <c:v>0.20940000000000003</c:v>
                </c:pt>
                <c:pt idx="40">
                  <c:v>0.22620000000000004</c:v>
                </c:pt>
                <c:pt idx="41">
                  <c:v>0.243</c:v>
                </c:pt>
                <c:pt idx="42">
                  <c:v>0.2776666666666667</c:v>
                </c:pt>
                <c:pt idx="43">
                  <c:v>0.31233333333333335</c:v>
                </c:pt>
                <c:pt idx="44">
                  <c:v>0.347</c:v>
                </c:pt>
                <c:pt idx="45">
                  <c:v>0.378</c:v>
                </c:pt>
                <c:pt idx="46">
                  <c:v>0.4</c:v>
                </c:pt>
                <c:pt idx="47">
                  <c:v>0.442</c:v>
                </c:pt>
                <c:pt idx="48">
                  <c:v>0.486</c:v>
                </c:pt>
                <c:pt idx="49">
                  <c:v>0.532</c:v>
                </c:pt>
                <c:pt idx="50">
                  <c:v>0.579</c:v>
                </c:pt>
                <c:pt idx="51">
                  <c:v>0.631</c:v>
                </c:pt>
                <c:pt idx="52">
                  <c:v>0.65</c:v>
                </c:pt>
                <c:pt idx="53">
                  <c:v>0.679</c:v>
                </c:pt>
                <c:pt idx="54">
                  <c:v>0.682</c:v>
                </c:pt>
                <c:pt idx="55">
                  <c:v>0.674</c:v>
                </c:pt>
                <c:pt idx="56">
                  <c:v>0.67</c:v>
                </c:pt>
                <c:pt idx="57">
                  <c:v>0.667</c:v>
                </c:pt>
                <c:pt idx="58">
                  <c:v>0.671</c:v>
                </c:pt>
                <c:pt idx="59">
                  <c:v>0.68</c:v>
                </c:pt>
                <c:pt idx="60">
                  <c:v>0.703</c:v>
                </c:pt>
                <c:pt idx="61">
                  <c:v>0.731</c:v>
                </c:pt>
                <c:pt idx="62">
                  <c:v>0.749</c:v>
                </c:pt>
                <c:pt idx="63">
                  <c:v>0.773</c:v>
                </c:pt>
                <c:pt idx="64">
                  <c:v>0.787</c:v>
                </c:pt>
                <c:pt idx="65">
                  <c:v>0.8</c:v>
                </c:pt>
                <c:pt idx="66">
                  <c:v>0.812</c:v>
                </c:pt>
                <c:pt idx="67">
                  <c:v>0.813</c:v>
                </c:pt>
                <c:pt idx="68">
                  <c:v>0.84</c:v>
                </c:pt>
                <c:pt idx="69">
                  <c:v>0.85</c:v>
                </c:pt>
                <c:pt idx="70">
                  <c:v>0.855</c:v>
                </c:pt>
                <c:pt idx="71">
                  <c:v>0.862</c:v>
                </c:pt>
                <c:pt idx="72">
                  <c:v>0.896</c:v>
                </c:pt>
                <c:pt idx="73">
                  <c:v>0.93</c:v>
                </c:pt>
                <c:pt idx="74">
                  <c:v>0.94</c:v>
                </c:pt>
                <c:pt idx="75">
                  <c:v>0.952</c:v>
                </c:pt>
                <c:pt idx="76">
                  <c:v>0.961</c:v>
                </c:pt>
                <c:pt idx="77">
                  <c:v>0.972</c:v>
                </c:pt>
                <c:pt idx="78">
                  <c:v>0.979</c:v>
                </c:pt>
                <c:pt idx="79">
                  <c:v>0.984</c:v>
                </c:pt>
              </c:numCache>
            </c:numRef>
          </c:val>
          <c:smooth val="0"/>
        </c:ser>
        <c:ser>
          <c:idx val="2"/>
          <c:order val="2"/>
          <c:tx>
            <c:v>Radio Sets (3)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Data'!$G$4:$G$98</c:f>
              <c:numCache>
                <c:ptCount val="95"/>
                <c:pt idx="46">
                  <c:v>0.0023358118892825163</c:v>
                </c:pt>
                <c:pt idx="47">
                  <c:v>0.015210282150733896</c:v>
                </c:pt>
                <c:pt idx="48">
                  <c:v>0.046397683827623326</c:v>
                </c:pt>
                <c:pt idx="49">
                  <c:v>0.09985475671750181</c:v>
                </c:pt>
                <c:pt idx="50">
                  <c:v>0.16013664994128324</c:v>
                </c:pt>
                <c:pt idx="51">
                  <c:v>0.23575020955574183</c:v>
                </c:pt>
                <c:pt idx="52">
                  <c:v>0.2746875429199286</c:v>
                </c:pt>
                <c:pt idx="53">
                  <c:v>0.3464944898925022</c:v>
                </c:pt>
                <c:pt idx="54">
                  <c:v>0.4583791712504584</c:v>
                </c:pt>
                <c:pt idx="55">
                  <c:v>0.5516649048625792</c:v>
                </c:pt>
                <c:pt idx="56">
                  <c:v>0.6061302933736326</c:v>
                </c:pt>
                <c:pt idx="57">
                  <c:v>0.6249594182195961</c:v>
                </c:pt>
                <c:pt idx="58">
                  <c:v>0.6516322749632658</c:v>
                </c:pt>
                <c:pt idx="59">
                  <c:v>0.6727706007776245</c:v>
                </c:pt>
                <c:pt idx="60">
                  <c:v>0.7046589018302829</c:v>
                </c:pt>
                <c:pt idx="61">
                  <c:v>0.7404497098646035</c:v>
                </c:pt>
                <c:pt idx="62">
                  <c:v>0.7917050143989549</c:v>
                </c:pt>
                <c:pt idx="63">
                  <c:v>0.7992095091400506</c:v>
                </c:pt>
                <c:pt idx="64">
                  <c:v>0.8107416152248741</c:v>
                </c:pt>
                <c:pt idx="65">
                  <c:v>0.8154972306493362</c:v>
                </c:pt>
                <c:pt idx="66">
                  <c:v>0.8396213472355605</c:v>
                </c:pt>
                <c:pt idx="67">
                  <c:v>0.8362066625037331</c:v>
                </c:pt>
                <c:pt idx="68">
                  <c:v>0.8756567425569177</c:v>
                </c:pt>
                <c:pt idx="69">
                  <c:v>0.8825960589819482</c:v>
                </c:pt>
                <c:pt idx="70">
                  <c:v>0.8860568152202242</c:v>
                </c:pt>
                <c:pt idx="71">
                  <c:v>0.9179942209834556</c:v>
                </c:pt>
                <c:pt idx="72">
                  <c:v>0.9282295470245732</c:v>
                </c:pt>
                <c:pt idx="73">
                  <c:v>0.9316770186335404</c:v>
                </c:pt>
                <c:pt idx="74">
                  <c:v>0.9363209717493328</c:v>
                </c:pt>
                <c:pt idx="75">
                  <c:v>0.9402208060317745</c:v>
                </c:pt>
                <c:pt idx="76">
                  <c:v>0.9414041879289108</c:v>
                </c:pt>
                <c:pt idx="77">
                  <c:v>0.9566925770906295</c:v>
                </c:pt>
                <c:pt idx="78">
                  <c:v>0.9617640159512081</c:v>
                </c:pt>
                <c:pt idx="79">
                  <c:v>0.960492173767473</c:v>
                </c:pt>
                <c:pt idx="80">
                  <c:v>0.959311263708107</c:v>
                </c:pt>
                <c:pt idx="81">
                  <c:v>0.9607815433058151</c:v>
                </c:pt>
                <c:pt idx="82">
                  <c:v>0.9622634022459426</c:v>
                </c:pt>
                <c:pt idx="83">
                  <c:v>0.9639000428833184</c:v>
                </c:pt>
                <c:pt idx="84">
                  <c:v>0.9540581638471773</c:v>
                </c:pt>
                <c:pt idx="85">
                  <c:v>0.9512863335272372</c:v>
                </c:pt>
                <c:pt idx="86">
                  <c:v>0.938757959452536</c:v>
                </c:pt>
                <c:pt idx="87">
                  <c:v>0.9476526119335374</c:v>
                </c:pt>
                <c:pt idx="88">
                  <c:v>0.9818895919703251</c:v>
                </c:pt>
                <c:pt idx="89">
                  <c:v>0.9641752982480656</c:v>
                </c:pt>
                <c:pt idx="90">
                  <c:v>0.9812022309440198</c:v>
                </c:pt>
                <c:pt idx="91">
                  <c:v>0.9771433426799219</c:v>
                </c:pt>
                <c:pt idx="92">
                  <c:v>0.9678059755815108</c:v>
                </c:pt>
                <c:pt idx="93">
                  <c:v>0.9804873313270557</c:v>
                </c:pt>
                <c:pt idx="94">
                  <c:v>0.986099182491968</c:v>
                </c:pt>
              </c:numCache>
            </c:numRef>
          </c:val>
          <c:smooth val="0"/>
        </c:ser>
        <c:ser>
          <c:idx val="3"/>
          <c:order val="3"/>
          <c:tx>
            <c:v>B&amp;W TV (4)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Data'!$I$4:$I$81</c:f>
              <c:numCache>
                <c:ptCount val="78"/>
                <c:pt idx="70">
                  <c:v>0.00020849622100599426</c:v>
                </c:pt>
                <c:pt idx="71">
                  <c:v>0.0003579921753138824</c:v>
                </c:pt>
                <c:pt idx="72">
                  <c:v>0.004243560643442218</c:v>
                </c:pt>
                <c:pt idx="73">
                  <c:v>0.022284386705229718</c:v>
                </c:pt>
                <c:pt idx="74">
                  <c:v>0.11571730928499126</c:v>
                </c:pt>
                <c:pt idx="75">
                  <c:v>0.23157705771474732</c:v>
                </c:pt>
                <c:pt idx="76">
                  <c:v>0.336530001759634</c:v>
                </c:pt>
                <c:pt idx="77">
                  <c:v>0.43563679849662595</c:v>
                </c:pt>
              </c:numCache>
            </c:numRef>
          </c:val>
          <c:smooth val="0"/>
        </c:ser>
        <c:ser>
          <c:idx val="4"/>
          <c:order val="4"/>
          <c:tx>
            <c:v>Color TV (5)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Data'!$K$4:$K$124</c:f>
              <c:numCache>
                <c:ptCount val="121"/>
                <c:pt idx="78">
                  <c:v>0.00010662572238926919</c:v>
                </c:pt>
                <c:pt idx="79">
                  <c:v>0.0004185151083954131</c:v>
                </c:pt>
                <c:pt idx="80">
                  <c:v>0.001</c:v>
                </c:pt>
                <c:pt idx="81">
                  <c:v>0.002</c:v>
                </c:pt>
                <c:pt idx="82">
                  <c:v>0.004</c:v>
                </c:pt>
                <c:pt idx="83">
                  <c:v>0.006</c:v>
                </c:pt>
                <c:pt idx="84">
                  <c:v>0.007</c:v>
                </c:pt>
                <c:pt idx="85">
                  <c:v>0.009</c:v>
                </c:pt>
                <c:pt idx="86">
                  <c:v>0.012</c:v>
                </c:pt>
                <c:pt idx="87">
                  <c:v>0.019</c:v>
                </c:pt>
                <c:pt idx="88">
                  <c:v>0.031</c:v>
                </c:pt>
                <c:pt idx="89">
                  <c:v>0.049</c:v>
                </c:pt>
                <c:pt idx="90">
                  <c:v>0.097</c:v>
                </c:pt>
                <c:pt idx="91">
                  <c:v>0.163</c:v>
                </c:pt>
                <c:pt idx="92">
                  <c:v>0.242</c:v>
                </c:pt>
                <c:pt idx="93">
                  <c:v>0.32</c:v>
                </c:pt>
                <c:pt idx="94">
                  <c:v>0.357</c:v>
                </c:pt>
                <c:pt idx="95">
                  <c:v>0.41</c:v>
                </c:pt>
                <c:pt idx="96">
                  <c:v>0.487</c:v>
                </c:pt>
                <c:pt idx="97">
                  <c:v>0.554</c:v>
                </c:pt>
                <c:pt idx="98">
                  <c:v>0.623</c:v>
                </c:pt>
                <c:pt idx="99">
                  <c:v>0.684</c:v>
                </c:pt>
                <c:pt idx="100">
                  <c:v>0.736</c:v>
                </c:pt>
                <c:pt idx="101">
                  <c:v>0.771</c:v>
                </c:pt>
                <c:pt idx="102">
                  <c:v>0.78</c:v>
                </c:pt>
                <c:pt idx="103">
                  <c:v>0.809</c:v>
                </c:pt>
                <c:pt idx="104">
                  <c:v>0.83</c:v>
                </c:pt>
                <c:pt idx="105">
                  <c:v>0.852</c:v>
                </c:pt>
                <c:pt idx="106">
                  <c:v>0.876</c:v>
                </c:pt>
                <c:pt idx="107">
                  <c:v>0.887</c:v>
                </c:pt>
                <c:pt idx="108">
                  <c:v>0.905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0.96</c:v>
                </c:pt>
                <c:pt idx="114">
                  <c:v>0.96</c:v>
                </c:pt>
                <c:pt idx="115">
                  <c:v>0.96</c:v>
                </c:pt>
                <c:pt idx="116">
                  <c:v>0.97</c:v>
                </c:pt>
                <c:pt idx="117">
                  <c:v>0.98</c:v>
                </c:pt>
                <c:pt idx="118">
                  <c:v>0.98</c:v>
                </c:pt>
                <c:pt idx="119">
                  <c:v>0.983</c:v>
                </c:pt>
                <c:pt idx="120">
                  <c:v>0.983</c:v>
                </c:pt>
              </c:numCache>
            </c:numRef>
          </c:val>
          <c:smooth val="0"/>
        </c:ser>
        <c:ser>
          <c:idx val="5"/>
          <c:order val="5"/>
          <c:tx>
            <c:v>Cable (6)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Data'!$M$4:$M$126</c:f>
              <c:numCache>
                <c:ptCount val="123"/>
                <c:pt idx="76">
                  <c:v>0.0003079359493225409</c:v>
                </c:pt>
                <c:pt idx="77">
                  <c:v>0.0006406423507303323</c:v>
                </c:pt>
                <c:pt idx="78">
                  <c:v>0.0013861343910604995</c:v>
                </c:pt>
                <c:pt idx="79">
                  <c:v>0.003138863312965598</c:v>
                </c:pt>
                <c:pt idx="80">
                  <c:v>0.006149431177616071</c:v>
                </c:pt>
                <c:pt idx="81">
                  <c:v>0.0070645701713662875</c:v>
                </c:pt>
                <c:pt idx="82">
                  <c:v>0.008928217134240704</c:v>
                </c:pt>
                <c:pt idx="83">
                  <c:v>0.010720829597286655</c:v>
                </c:pt>
                <c:pt idx="84">
                  <c:v>0.012355065576886523</c:v>
                </c:pt>
                <c:pt idx="85">
                  <c:v>0.013604548610459552</c:v>
                </c:pt>
                <c:pt idx="86">
                  <c:v>0.015552953231354754</c:v>
                </c:pt>
                <c:pt idx="87">
                  <c:v>0.01721357516896483</c:v>
                </c:pt>
                <c:pt idx="88">
                  <c:v>0.01972870754236672</c:v>
                </c:pt>
                <c:pt idx="89">
                  <c:v>0.022270353356273254</c:v>
                </c:pt>
                <c:pt idx="90">
                  <c:v>0.027112166907663705</c:v>
                </c:pt>
                <c:pt idx="91">
                  <c:v>0.035686974254397145</c:v>
                </c:pt>
                <c:pt idx="92">
                  <c:v>0.04632233729279026</c:v>
                </c:pt>
                <c:pt idx="93">
                  <c:v>0.05824677215804291</c:v>
                </c:pt>
                <c:pt idx="94">
                  <c:v>0.071571714858288</c:v>
                </c:pt>
                <c:pt idx="95">
                  <c:v>0.08181790113927569</c:v>
                </c:pt>
                <c:pt idx="96">
                  <c:v>0.08998740176375307</c:v>
                </c:pt>
                <c:pt idx="97">
                  <c:v>0.10695813980747534</c:v>
                </c:pt>
                <c:pt idx="98">
                  <c:v>0.12484663236971823</c:v>
                </c:pt>
                <c:pt idx="99">
                  <c:v>0.1377952755905512</c:v>
                </c:pt>
                <c:pt idx="100">
                  <c:v>0.15113350125944586</c:v>
                </c:pt>
                <c:pt idx="101">
                  <c:v>0.16279069767441862</c:v>
                </c:pt>
                <c:pt idx="102">
                  <c:v>0.17402945113788487</c:v>
                </c:pt>
                <c:pt idx="103">
                  <c:v>0.18494228751311648</c:v>
                </c:pt>
                <c:pt idx="104">
                  <c:v>0.19807863721897592</c:v>
                </c:pt>
                <c:pt idx="105">
                  <c:v>0.22275917055683706</c:v>
                </c:pt>
                <c:pt idx="106">
                  <c:v>0.25141570989021517</c:v>
                </c:pt>
                <c:pt idx="107">
                  <c:v>0.29790986439142975</c:v>
                </c:pt>
                <c:pt idx="108">
                  <c:v>0.35125926446310024</c:v>
                </c:pt>
                <c:pt idx="109">
                  <c:v>0.36871032043231283</c:v>
                </c:pt>
                <c:pt idx="110">
                  <c:v>0.423930000678288</c:v>
                </c:pt>
                <c:pt idx="111">
                  <c:v>0.45932565182892077</c:v>
                </c:pt>
                <c:pt idx="112">
                  <c:v>0.46946552311088174</c:v>
                </c:pt>
                <c:pt idx="113">
                  <c:v>0.5116880318862437</c:v>
                </c:pt>
                <c:pt idx="114">
                  <c:v>0.5356358533214779</c:v>
                </c:pt>
                <c:pt idx="115">
                  <c:v>0.540758334040207</c:v>
                </c:pt>
                <c:pt idx="116">
                  <c:v>0.5599459071123695</c:v>
                </c:pt>
                <c:pt idx="117">
                  <c:v>0.5767738417332579</c:v>
                </c:pt>
                <c:pt idx="118">
                  <c:v>0.5938242280285035</c:v>
                </c:pt>
                <c:pt idx="119">
                  <c:v>0.6161049842893229</c:v>
                </c:pt>
                <c:pt idx="120">
                  <c:v>0.6430314629725269</c:v>
                </c:pt>
                <c:pt idx="121">
                  <c:v>0.662</c:v>
                </c:pt>
                <c:pt idx="122">
                  <c:v>0.667</c:v>
                </c:pt>
              </c:numCache>
            </c:numRef>
          </c:val>
          <c:smooth val="0"/>
        </c:ser>
        <c:ser>
          <c:idx val="6"/>
          <c:order val="6"/>
          <c:tx>
            <c:v>VCR (7)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Data'!$O$4:$O$124</c:f>
              <c:numCache>
                <c:ptCount val="121"/>
                <c:pt idx="103">
                  <c:v>0.0001</c:v>
                </c:pt>
                <c:pt idx="104">
                  <c:v>0.011</c:v>
                </c:pt>
                <c:pt idx="105">
                  <c:v>0.018</c:v>
                </c:pt>
                <c:pt idx="106">
                  <c:v>0.031</c:v>
                </c:pt>
                <c:pt idx="107">
                  <c:v>0.055</c:v>
                </c:pt>
                <c:pt idx="108">
                  <c:v>0.10537777933893007</c:v>
                </c:pt>
                <c:pt idx="109">
                  <c:v>0.20739955524317596</c:v>
                </c:pt>
                <c:pt idx="110">
                  <c:v>0.3504488005607181</c:v>
                </c:pt>
                <c:pt idx="111">
                  <c:v>0.48055968439522123</c:v>
                </c:pt>
                <c:pt idx="112">
                  <c:v>0.58</c:v>
                </c:pt>
                <c:pt idx="113">
                  <c:v>0.646</c:v>
                </c:pt>
                <c:pt idx="114">
                  <c:v>0.686</c:v>
                </c:pt>
                <c:pt idx="115">
                  <c:v>0.7104080074645857</c:v>
                </c:pt>
                <c:pt idx="116">
                  <c:v>0.75</c:v>
                </c:pt>
                <c:pt idx="117">
                  <c:v>0.771</c:v>
                </c:pt>
                <c:pt idx="118">
                  <c:v>0.79</c:v>
                </c:pt>
                <c:pt idx="119">
                  <c:v>0.81</c:v>
                </c:pt>
                <c:pt idx="120">
                  <c:v>0.822</c:v>
                </c:pt>
              </c:numCache>
            </c:numRef>
          </c:val>
          <c:smooth val="0"/>
        </c:ser>
        <c:ser>
          <c:idx val="7"/>
          <c:order val="7"/>
          <c:tx>
            <c:v>Cellular (8)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Data'!$Q$4:$Q$125</c:f>
              <c:numCache>
                <c:ptCount val="122"/>
                <c:pt idx="108">
                  <c:v>0.0010771950776868407</c:v>
                </c:pt>
                <c:pt idx="109">
                  <c:v>0.003917547154593324</c:v>
                </c:pt>
                <c:pt idx="110">
                  <c:v>0.007709873612335797</c:v>
                </c:pt>
                <c:pt idx="111">
                  <c:v>0.013757417941639937</c:v>
                </c:pt>
                <c:pt idx="112">
                  <c:v>0.022721033153600335</c:v>
                </c:pt>
                <c:pt idx="113">
                  <c:v>0.037800280081870086</c:v>
                </c:pt>
                <c:pt idx="114">
                  <c:v>0.056595284261947355</c:v>
                </c:pt>
                <c:pt idx="115">
                  <c:v>0.08012766137925184</c:v>
                </c:pt>
                <c:pt idx="116">
                  <c:v>0.1165638338334108</c:v>
                </c:pt>
                <c:pt idx="117">
                  <c:v>0.1678831351328677</c:v>
                </c:pt>
                <c:pt idx="118">
                  <c:v>0.25142726174105096</c:v>
                </c:pt>
                <c:pt idx="119">
                  <c:v>0.3469287166533177</c:v>
                </c:pt>
                <c:pt idx="120">
                  <c:v>0.44600054682990553</c:v>
                </c:pt>
                <c:pt idx="121">
                  <c:v>0.5475459819042151</c:v>
                </c:pt>
              </c:numCache>
            </c:numRef>
          </c:val>
          <c:smooth val="0"/>
        </c:ser>
        <c:ser>
          <c:idx val="8"/>
          <c:order val="8"/>
          <c:tx>
            <c:v>CD Players (9)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Data'!$S$4:$S$126</c:f>
              <c:numCache>
                <c:ptCount val="123"/>
                <c:pt idx="107">
                  <c:v>0</c:v>
                </c:pt>
                <c:pt idx="108">
                  <c:v>0</c:v>
                </c:pt>
                <c:pt idx="109">
                  <c:v>0.01</c:v>
                </c:pt>
                <c:pt idx="110">
                  <c:v>0.04</c:v>
                </c:pt>
                <c:pt idx="111">
                  <c:v>0.08</c:v>
                </c:pt>
                <c:pt idx="112">
                  <c:v>0.12</c:v>
                </c:pt>
                <c:pt idx="113">
                  <c:v>0.18</c:v>
                </c:pt>
                <c:pt idx="114">
                  <c:v>0.24</c:v>
                </c:pt>
                <c:pt idx="115">
                  <c:v>0.3</c:v>
                </c:pt>
                <c:pt idx="116">
                  <c:v>0.39</c:v>
                </c:pt>
                <c:pt idx="117">
                  <c:v>0.48</c:v>
                </c:pt>
                <c:pt idx="118">
                  <c:v>0.56</c:v>
                </c:pt>
                <c:pt idx="119">
                  <c:v>0.65</c:v>
                </c:pt>
                <c:pt idx="120">
                  <c:v>0.67</c:v>
                </c:pt>
                <c:pt idx="121">
                  <c:v>0.68</c:v>
                </c:pt>
                <c:pt idx="122">
                  <c:v>0.71</c:v>
                </c:pt>
              </c:numCache>
            </c:numRef>
          </c:val>
          <c:smooth val="0"/>
        </c:ser>
        <c:ser>
          <c:idx val="9"/>
          <c:order val="9"/>
          <c:tx>
            <c:v>DBS (10)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Data'!$U$4:$U$127</c:f>
              <c:numCache>
                <c:ptCount val="124"/>
                <c:pt idx="118">
                  <c:v>0.028854283868816936</c:v>
                </c:pt>
                <c:pt idx="119">
                  <c:v>0.04723888443924178</c:v>
                </c:pt>
                <c:pt idx="120">
                  <c:v>0.06576900487083676</c:v>
                </c:pt>
                <c:pt idx="121">
                  <c:v>0.08316332732780297</c:v>
                </c:pt>
                <c:pt idx="122">
                  <c:v>0.10197511047070125</c:v>
                </c:pt>
                <c:pt idx="123">
                  <c:v>0.10462458015267176</c:v>
                </c:pt>
              </c:numCache>
            </c:numRef>
          </c:val>
          <c:smooth val="0"/>
        </c:ser>
        <c:axId val="34667231"/>
        <c:axId val="43569624"/>
      </c:lineChart>
      <c:catAx>
        <c:axId val="3466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auto val="1"/>
        <c:lblOffset val="100"/>
        <c:tickLblSkip val="10"/>
        <c:tickMarkSkip val="10"/>
        <c:noMultiLvlLbl val="0"/>
      </c:catAx>
      <c:valAx>
        <c:axId val="435696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466723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6625"/>
          <c:y val="0.2275"/>
          <c:w val="0.13275"/>
          <c:h val="0.5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0.2195</cdr:x>
      <cdr:y>0.72525</cdr:y>
    </cdr:from>
    <cdr:to>
      <cdr:x>0.233</cdr:x>
      <cdr:y>0.7645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3514725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0.362</cdr:x>
      <cdr:y>0.45125</cdr:y>
    </cdr:from>
    <cdr:to>
      <cdr:x>0.38275</cdr:x>
      <cdr:y>0.4865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21907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0.37275</cdr:x>
      <cdr:y>0.65425</cdr:y>
    </cdr:from>
    <cdr:to>
      <cdr:x>0.39025</cdr:x>
      <cdr:y>0.6895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0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0.52075</cdr:x>
      <cdr:y>0.72525</cdr:y>
    </cdr:from>
    <cdr:to>
      <cdr:x>0.53425</cdr:x>
      <cdr:y>0.7645</cdr:y>
    </cdr:to>
    <cdr:sp>
      <cdr:nvSpPr>
        <cdr:cNvPr id="4" name="TextBox 4"/>
        <cdr:cNvSpPr txBox="1">
          <a:spLocks noChangeArrowheads="1"/>
        </cdr:cNvSpPr>
      </cdr:nvSpPr>
      <cdr:spPr>
        <a:xfrm>
          <a:off x="4791075" y="3514725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0.61925</cdr:x>
      <cdr:y>0.65425</cdr:y>
    </cdr:from>
    <cdr:to>
      <cdr:x>0.63675</cdr:x>
      <cdr:y>0.6895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0.7145</cdr:x>
      <cdr:y>0.65425</cdr:y>
    </cdr:from>
    <cdr:to>
      <cdr:x>0.732</cdr:x>
      <cdr:y>0.6895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0.832</cdr:x>
      <cdr:y>0.57875</cdr:y>
    </cdr:from>
    <cdr:to>
      <cdr:x>0.8475</cdr:x>
      <cdr:y>0.614</cdr:y>
    </cdr:to>
    <cdr:sp>
      <cdr:nvSpPr>
        <cdr:cNvPr id="7" name="TextBox 7"/>
        <cdr:cNvSpPr txBox="1">
          <a:spLocks noChangeArrowheads="1"/>
        </cdr:cNvSpPr>
      </cdr:nvSpPr>
      <cdr:spPr>
        <a:xfrm>
          <a:off x="7648575" y="2809875"/>
          <a:ext cx="142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0.7145</cdr:x>
      <cdr:y>0.78175</cdr:y>
    </cdr:from>
    <cdr:to>
      <cdr:x>0.728</cdr:x>
      <cdr:y>0.821</cdr:y>
    </cdr:to>
    <cdr:sp>
      <cdr:nvSpPr>
        <cdr:cNvPr id="8" name="TextBox 8"/>
        <cdr:cNvSpPr txBox="1">
          <a:spLocks noChangeArrowheads="1"/>
        </cdr:cNvSpPr>
      </cdr:nvSpPr>
      <cdr:spPr>
        <a:xfrm>
          <a:off x="6572250" y="3790950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0.7815</cdr:x>
      <cdr:y>0.57875</cdr:y>
    </cdr:from>
    <cdr:to>
      <cdr:x>0.795</cdr:x>
      <cdr:y>0.614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809875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0.81125</cdr:x>
      <cdr:y>0.72525</cdr:y>
    </cdr:from>
    <cdr:to>
      <cdr:x>0.832</cdr:x>
      <cdr:y>0.7625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458075" y="351472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152400</xdr:rowOff>
    </xdr:from>
    <xdr:to>
      <xdr:col>15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8575" y="800100"/>
        <a:ext cx="92011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fc00057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etration Rates - Inception"/>
      <sheetName val="Penetration Rate Data"/>
      <sheetName val="Penetration Rates - Historical"/>
    </sheetNames>
    <sheetDataSet>
      <sheetData sheetId="1">
        <row r="4">
          <cell r="A4">
            <v>1876</v>
          </cell>
          <cell r="C4">
            <v>0.00022385488861806165</v>
          </cell>
        </row>
        <row r="5">
          <cell r="A5">
            <v>1877</v>
          </cell>
          <cell r="C5">
            <v>0.0006561812525810898</v>
          </cell>
        </row>
        <row r="6">
          <cell r="A6">
            <v>1878</v>
          </cell>
          <cell r="C6">
            <v>0.0018531417710789997</v>
          </cell>
        </row>
        <row r="7">
          <cell r="A7">
            <v>1879</v>
          </cell>
          <cell r="C7">
            <v>0.0021609359352991455</v>
          </cell>
        </row>
        <row r="8">
          <cell r="A8">
            <v>1880</v>
          </cell>
          <cell r="C8">
            <v>0.0036816102622079174</v>
          </cell>
        </row>
        <row r="9">
          <cell r="A9">
            <v>1881</v>
          </cell>
          <cell r="C9">
            <v>0.00470978911374061</v>
          </cell>
        </row>
        <row r="10">
          <cell r="A10">
            <v>1882</v>
          </cell>
          <cell r="C10">
            <v>0.006329135559979665</v>
          </cell>
        </row>
        <row r="11">
          <cell r="A11">
            <v>1883</v>
          </cell>
          <cell r="C11">
            <v>0.007801352873479334</v>
          </cell>
        </row>
        <row r="12">
          <cell r="A12">
            <v>1884</v>
          </cell>
          <cell r="C12">
            <v>0.009075753046315594</v>
          </cell>
        </row>
        <row r="13">
          <cell r="A13">
            <v>1885</v>
          </cell>
          <cell r="C13">
            <v>0.009329319869732582</v>
          </cell>
        </row>
        <row r="14">
          <cell r="A14">
            <v>1886</v>
          </cell>
          <cell r="C14">
            <v>0.009744513435126763</v>
          </cell>
        </row>
        <row r="15">
          <cell r="A15">
            <v>1887</v>
          </cell>
          <cell r="C15">
            <v>0.010310029825230759</v>
          </cell>
        </row>
        <row r="16">
          <cell r="A16">
            <v>1888</v>
          </cell>
          <cell r="C16">
            <v>0.010848164480822724</v>
          </cell>
        </row>
        <row r="17">
          <cell r="A17">
            <v>1889</v>
          </cell>
          <cell r="C17">
            <v>0.011523700922818762</v>
          </cell>
        </row>
        <row r="18">
          <cell r="A18">
            <v>1890</v>
          </cell>
          <cell r="C18">
            <v>0.012433084147149559</v>
          </cell>
        </row>
        <row r="19">
          <cell r="A19">
            <v>1891</v>
          </cell>
          <cell r="C19">
            <v>0.012396119876674161</v>
          </cell>
        </row>
        <row r="20">
          <cell r="A20">
            <v>1892</v>
          </cell>
          <cell r="C20">
            <v>0.01322001084520943</v>
          </cell>
        </row>
        <row r="21">
          <cell r="A21">
            <v>1893</v>
          </cell>
          <cell r="C21">
            <v>0.013162986042860963</v>
          </cell>
        </row>
        <row r="22">
          <cell r="A22">
            <v>1894</v>
          </cell>
          <cell r="C22">
            <v>0.013783434633108164</v>
          </cell>
        </row>
        <row r="23">
          <cell r="A23">
            <v>1895</v>
          </cell>
          <cell r="C23">
            <v>0.016076444630660415</v>
          </cell>
        </row>
        <row r="24">
          <cell r="A24">
            <v>1896</v>
          </cell>
          <cell r="C24">
            <v>0.018682876997622166</v>
          </cell>
        </row>
        <row r="25">
          <cell r="A25">
            <v>1897</v>
          </cell>
          <cell r="C25">
            <v>0.0233009781740241</v>
          </cell>
        </row>
        <row r="26">
          <cell r="A26">
            <v>1898</v>
          </cell>
          <cell r="C26">
            <v>0.030154657035018875</v>
          </cell>
        </row>
        <row r="27">
          <cell r="A27">
            <v>1899</v>
          </cell>
          <cell r="C27">
            <v>0.043566297536417296</v>
          </cell>
        </row>
        <row r="28">
          <cell r="A28">
            <v>1900</v>
          </cell>
          <cell r="C28">
            <v>0.057658829414707354</v>
          </cell>
        </row>
        <row r="29">
          <cell r="A29">
            <v>1901</v>
          </cell>
          <cell r="C29">
            <v>0.07492688895686754</v>
          </cell>
        </row>
        <row r="30">
          <cell r="A30">
            <v>1902</v>
          </cell>
          <cell r="C30">
            <v>0.09645130413974637</v>
          </cell>
        </row>
        <row r="31">
          <cell r="A31">
            <v>1903</v>
          </cell>
          <cell r="C31">
            <v>0.11165068973579613</v>
          </cell>
        </row>
        <row r="32">
          <cell r="A32">
            <v>1904</v>
          </cell>
          <cell r="C32">
            <v>0.13013184178985218</v>
          </cell>
        </row>
        <row r="33">
          <cell r="A33">
            <v>1905</v>
          </cell>
          <cell r="C33">
            <v>0.15643904342494008</v>
          </cell>
        </row>
        <row r="34">
          <cell r="A34">
            <v>1906</v>
          </cell>
          <cell r="C34">
            <v>0.18236598890942698</v>
          </cell>
        </row>
        <row r="35">
          <cell r="A35">
            <v>1907</v>
          </cell>
          <cell r="C35">
            <v>0.2205863330329216</v>
          </cell>
          <cell r="E35">
            <v>0.08</v>
          </cell>
        </row>
        <row r="36">
          <cell r="A36">
            <v>1908</v>
          </cell>
          <cell r="C36">
            <v>0.22852285684668808</v>
          </cell>
          <cell r="E36">
            <v>0.0958</v>
          </cell>
        </row>
        <row r="37">
          <cell r="A37">
            <v>1909</v>
          </cell>
          <cell r="C37">
            <v>0.2410702341137124</v>
          </cell>
          <cell r="E37">
            <v>0.1116</v>
          </cell>
        </row>
        <row r="38">
          <cell r="A38">
            <v>1910</v>
          </cell>
          <cell r="C38">
            <v>0.25723628796511916</v>
          </cell>
          <cell r="E38">
            <v>0.1274</v>
          </cell>
        </row>
        <row r="39">
          <cell r="A39">
            <v>1911</v>
          </cell>
          <cell r="C39">
            <v>0.2753307468477207</v>
          </cell>
          <cell r="E39">
            <v>0.14320000000000002</v>
          </cell>
        </row>
        <row r="40">
          <cell r="A40">
            <v>1912</v>
          </cell>
          <cell r="C40">
            <v>0.28167971530249114</v>
          </cell>
          <cell r="E40">
            <v>0.159</v>
          </cell>
        </row>
        <row r="41">
          <cell r="A41">
            <v>1913</v>
          </cell>
          <cell r="C41">
            <v>0.3003443487920023</v>
          </cell>
          <cell r="E41">
            <v>0.1758</v>
          </cell>
        </row>
        <row r="42">
          <cell r="A42">
            <v>1914</v>
          </cell>
          <cell r="C42">
            <v>0.3089678878335595</v>
          </cell>
          <cell r="E42">
            <v>0.19260000000000002</v>
          </cell>
        </row>
        <row r="43">
          <cell r="A43">
            <v>1915</v>
          </cell>
          <cell r="C43">
            <v>0.31804453135416205</v>
          </cell>
          <cell r="E43">
            <v>0.20940000000000003</v>
          </cell>
        </row>
        <row r="44">
          <cell r="A44">
            <v>1916</v>
          </cell>
          <cell r="C44">
            <v>0.33341533629939807</v>
          </cell>
          <cell r="E44">
            <v>0.22620000000000004</v>
          </cell>
        </row>
        <row r="45">
          <cell r="A45">
            <v>1917</v>
          </cell>
          <cell r="C45">
            <v>0.3416181451785791</v>
          </cell>
          <cell r="E45">
            <v>0.243</v>
          </cell>
        </row>
        <row r="46">
          <cell r="A46">
            <v>1918</v>
          </cell>
          <cell r="C46">
            <v>0.34920872486075094</v>
          </cell>
          <cell r="E46">
            <v>0.2776666666666667</v>
          </cell>
        </row>
        <row r="47">
          <cell r="A47">
            <v>1919</v>
          </cell>
          <cell r="C47">
            <v>0.3608645750429355</v>
          </cell>
          <cell r="E47">
            <v>0.31233333333333335</v>
          </cell>
        </row>
        <row r="48">
          <cell r="A48">
            <v>1920</v>
          </cell>
          <cell r="C48">
            <v>0.35</v>
          </cell>
          <cell r="E48">
            <v>0.347</v>
          </cell>
        </row>
        <row r="49">
          <cell r="A49">
            <v>1921</v>
          </cell>
          <cell r="C49">
            <v>0.353</v>
          </cell>
          <cell r="E49">
            <v>0.378</v>
          </cell>
        </row>
        <row r="50">
          <cell r="A50">
            <v>1922</v>
          </cell>
          <cell r="C50">
            <v>0.356</v>
          </cell>
          <cell r="E50">
            <v>0.4</v>
          </cell>
          <cell r="G50">
            <v>0.0023358118892825163</v>
          </cell>
        </row>
        <row r="51">
          <cell r="A51">
            <v>1923</v>
          </cell>
          <cell r="C51">
            <v>0.373</v>
          </cell>
          <cell r="E51">
            <v>0.442</v>
          </cell>
          <cell r="G51">
            <v>0.015210282150733896</v>
          </cell>
        </row>
        <row r="52">
          <cell r="A52">
            <v>1924</v>
          </cell>
          <cell r="C52">
            <v>0.378</v>
          </cell>
          <cell r="E52">
            <v>0.486</v>
          </cell>
          <cell r="G52">
            <v>0.046397683827623326</v>
          </cell>
        </row>
        <row r="53">
          <cell r="A53">
            <v>1925</v>
          </cell>
          <cell r="C53">
            <v>0.387</v>
          </cell>
          <cell r="E53">
            <v>0.532</v>
          </cell>
          <cell r="G53">
            <v>0.09985475671750181</v>
          </cell>
        </row>
        <row r="54">
          <cell r="A54">
            <v>1926</v>
          </cell>
          <cell r="C54">
            <v>0.392</v>
          </cell>
          <cell r="E54">
            <v>0.579</v>
          </cell>
          <cell r="G54">
            <v>0.16013664994128324</v>
          </cell>
        </row>
        <row r="55">
          <cell r="A55">
            <v>1927</v>
          </cell>
          <cell r="C55">
            <v>0.397</v>
          </cell>
          <cell r="E55">
            <v>0.631</v>
          </cell>
          <cell r="G55">
            <v>0.23575020955574183</v>
          </cell>
        </row>
        <row r="56">
          <cell r="A56">
            <v>1928</v>
          </cell>
          <cell r="C56">
            <v>0.408</v>
          </cell>
          <cell r="E56">
            <v>0.65</v>
          </cell>
          <cell r="G56">
            <v>0.2746875429199286</v>
          </cell>
        </row>
        <row r="57">
          <cell r="A57">
            <v>1929</v>
          </cell>
          <cell r="C57">
            <v>0.416</v>
          </cell>
          <cell r="E57">
            <v>0.679</v>
          </cell>
          <cell r="G57">
            <v>0.3464944898925022</v>
          </cell>
        </row>
        <row r="58">
          <cell r="A58">
            <v>1930</v>
          </cell>
          <cell r="C58">
            <v>0.409</v>
          </cell>
          <cell r="E58">
            <v>0.682</v>
          </cell>
          <cell r="G58">
            <v>0.4583791712504584</v>
          </cell>
        </row>
        <row r="59">
          <cell r="A59">
            <v>1931</v>
          </cell>
          <cell r="C59">
            <v>0.392</v>
          </cell>
          <cell r="E59">
            <v>0.674</v>
          </cell>
          <cell r="G59">
            <v>0.5516649048625792</v>
          </cell>
        </row>
        <row r="60">
          <cell r="A60">
            <v>1932</v>
          </cell>
          <cell r="C60">
            <v>0.335</v>
          </cell>
          <cell r="E60">
            <v>0.67</v>
          </cell>
          <cell r="G60">
            <v>0.6061302933736326</v>
          </cell>
        </row>
        <row r="61">
          <cell r="A61">
            <v>1933</v>
          </cell>
          <cell r="C61">
            <v>0.313</v>
          </cell>
          <cell r="E61">
            <v>0.667</v>
          </cell>
          <cell r="G61">
            <v>0.6249594182195961</v>
          </cell>
        </row>
        <row r="62">
          <cell r="A62">
            <v>1934</v>
          </cell>
          <cell r="C62">
            <v>0.314</v>
          </cell>
          <cell r="E62">
            <v>0.671</v>
          </cell>
          <cell r="G62">
            <v>0.6516322749632658</v>
          </cell>
        </row>
        <row r="63">
          <cell r="A63">
            <v>1935</v>
          </cell>
          <cell r="C63">
            <v>0.318</v>
          </cell>
          <cell r="E63">
            <v>0.68</v>
          </cell>
          <cell r="G63">
            <v>0.6727706007776245</v>
          </cell>
        </row>
        <row r="64">
          <cell r="A64">
            <v>1936</v>
          </cell>
          <cell r="C64">
            <v>0.331</v>
          </cell>
          <cell r="E64">
            <v>0.703</v>
          </cell>
          <cell r="G64">
            <v>0.7046589018302829</v>
          </cell>
        </row>
        <row r="65">
          <cell r="A65">
            <v>1937</v>
          </cell>
          <cell r="C65">
            <v>0.343</v>
          </cell>
          <cell r="E65">
            <v>0.731</v>
          </cell>
          <cell r="G65">
            <v>0.7404497098646035</v>
          </cell>
        </row>
        <row r="66">
          <cell r="A66">
            <v>1938</v>
          </cell>
          <cell r="C66">
            <v>0.346</v>
          </cell>
          <cell r="E66">
            <v>0.749</v>
          </cell>
          <cell r="G66">
            <v>0.7917050143989549</v>
          </cell>
        </row>
        <row r="67">
          <cell r="A67">
            <v>1939</v>
          </cell>
          <cell r="C67">
            <v>0.356</v>
          </cell>
          <cell r="E67">
            <v>0.773</v>
          </cell>
          <cell r="G67">
            <v>0.7992095091400506</v>
          </cell>
        </row>
        <row r="68">
          <cell r="A68">
            <v>1940</v>
          </cell>
          <cell r="C68">
            <v>0.369</v>
          </cell>
          <cell r="E68">
            <v>0.787</v>
          </cell>
          <cell r="G68">
            <v>0.8107416152248741</v>
          </cell>
        </row>
        <row r="69">
          <cell r="A69">
            <v>1941</v>
          </cell>
          <cell r="C69">
            <v>0.393</v>
          </cell>
          <cell r="E69">
            <v>0.8</v>
          </cell>
          <cell r="G69">
            <v>0.8154972306493362</v>
          </cell>
        </row>
        <row r="70">
          <cell r="A70">
            <v>1942</v>
          </cell>
          <cell r="C70">
            <v>0.422</v>
          </cell>
          <cell r="E70">
            <v>0.812</v>
          </cell>
          <cell r="G70">
            <v>0.8396213472355605</v>
          </cell>
        </row>
        <row r="71">
          <cell r="A71">
            <v>1943</v>
          </cell>
          <cell r="C71">
            <v>0.45</v>
          </cell>
          <cell r="E71">
            <v>0.813</v>
          </cell>
          <cell r="G71">
            <v>0.8362066625037331</v>
          </cell>
        </row>
        <row r="72">
          <cell r="A72">
            <v>1944</v>
          </cell>
          <cell r="C72">
            <v>0.451</v>
          </cell>
          <cell r="E72">
            <v>0.84</v>
          </cell>
          <cell r="G72">
            <v>0.8756567425569177</v>
          </cell>
        </row>
        <row r="73">
          <cell r="A73">
            <v>1945</v>
          </cell>
          <cell r="C73">
            <v>0.462</v>
          </cell>
          <cell r="E73">
            <v>0.85</v>
          </cell>
          <cell r="G73">
            <v>0.8825960589819482</v>
          </cell>
        </row>
        <row r="74">
          <cell r="A74">
            <v>1946</v>
          </cell>
          <cell r="C74">
            <v>0.514</v>
          </cell>
          <cell r="E74">
            <v>0.855</v>
          </cell>
          <cell r="G74">
            <v>0.8860568152202242</v>
          </cell>
          <cell r="I74">
            <v>0.00020849622100599426</v>
          </cell>
        </row>
        <row r="75">
          <cell r="A75">
            <v>1947</v>
          </cell>
          <cell r="C75">
            <v>0.549</v>
          </cell>
          <cell r="E75">
            <v>0.862</v>
          </cell>
          <cell r="G75">
            <v>0.9179942209834556</v>
          </cell>
          <cell r="I75">
            <v>0.0003579921753138824</v>
          </cell>
        </row>
        <row r="76">
          <cell r="A76">
            <v>1948</v>
          </cell>
          <cell r="C76">
            <v>0.582</v>
          </cell>
          <cell r="E76">
            <v>0.896</v>
          </cell>
          <cell r="G76">
            <v>0.9282295470245732</v>
          </cell>
          <cell r="I76">
            <v>0.004243560643442218</v>
          </cell>
        </row>
        <row r="77">
          <cell r="A77">
            <v>1949</v>
          </cell>
          <cell r="C77">
            <v>0.602</v>
          </cell>
          <cell r="E77">
            <v>0.93</v>
          </cell>
          <cell r="G77">
            <v>0.9316770186335404</v>
          </cell>
          <cell r="I77">
            <v>0.022284386705229718</v>
          </cell>
        </row>
        <row r="78">
          <cell r="A78">
            <v>1950</v>
          </cell>
          <cell r="C78">
            <v>0.618</v>
          </cell>
          <cell r="E78">
            <v>0.94</v>
          </cell>
          <cell r="G78">
            <v>0.9363209717493328</v>
          </cell>
          <cell r="I78">
            <v>0.11571730928499126</v>
          </cell>
        </row>
        <row r="79">
          <cell r="A79">
            <v>1951</v>
          </cell>
          <cell r="C79">
            <v>0.64</v>
          </cell>
          <cell r="E79">
            <v>0.952</v>
          </cell>
          <cell r="G79">
            <v>0.9402208060317745</v>
          </cell>
          <cell r="I79">
            <v>0.23157705771474732</v>
          </cell>
        </row>
        <row r="80">
          <cell r="A80">
            <v>1952</v>
          </cell>
          <cell r="C80">
            <v>0.66</v>
          </cell>
          <cell r="E80">
            <v>0.961</v>
          </cell>
          <cell r="G80">
            <v>0.9414041879289108</v>
          </cell>
          <cell r="I80">
            <v>0.336530001759634</v>
          </cell>
          <cell r="M80">
            <v>0.0003079359493225409</v>
          </cell>
        </row>
        <row r="81">
          <cell r="A81">
            <v>1953</v>
          </cell>
          <cell r="C81">
            <v>0.68</v>
          </cell>
          <cell r="E81">
            <v>0.972</v>
          </cell>
          <cell r="G81">
            <v>0.9566925770906295</v>
          </cell>
          <cell r="I81">
            <v>0.43563679849662595</v>
          </cell>
          <cell r="M81">
            <v>0.0006406423507303323</v>
          </cell>
        </row>
        <row r="82">
          <cell r="A82">
            <v>1954</v>
          </cell>
          <cell r="C82">
            <v>0.696</v>
          </cell>
          <cell r="E82">
            <v>0.979</v>
          </cell>
          <cell r="G82">
            <v>0.9617640159512081</v>
          </cell>
          <cell r="K82">
            <v>0.00010662572238926919</v>
          </cell>
          <cell r="M82">
            <v>0.0013861343910604995</v>
          </cell>
        </row>
        <row r="83">
          <cell r="A83">
            <v>1955</v>
          </cell>
          <cell r="C83">
            <v>0.715</v>
          </cell>
          <cell r="E83">
            <v>0.984</v>
          </cell>
          <cell r="G83">
            <v>0.960492173767473</v>
          </cell>
          <cell r="K83">
            <v>0.0004185151083954131</v>
          </cell>
          <cell r="M83">
            <v>0.003138863312965598</v>
          </cell>
        </row>
        <row r="84">
          <cell r="A84">
            <v>1956</v>
          </cell>
          <cell r="C84">
            <v>0.738</v>
          </cell>
          <cell r="G84">
            <v>0.959311263708107</v>
          </cell>
          <cell r="K84">
            <v>0.001</v>
          </cell>
          <cell r="M84">
            <v>0.006149431177616071</v>
          </cell>
        </row>
        <row r="85">
          <cell r="A85">
            <v>1957</v>
          </cell>
          <cell r="C85">
            <v>0.755</v>
          </cell>
          <cell r="G85">
            <v>0.9607815433058151</v>
          </cell>
          <cell r="K85">
            <v>0.002</v>
          </cell>
          <cell r="M85">
            <v>0.0070645701713662875</v>
          </cell>
        </row>
        <row r="86">
          <cell r="A86">
            <v>1958</v>
          </cell>
          <cell r="C86">
            <v>0.764</v>
          </cell>
          <cell r="G86">
            <v>0.9622634022459426</v>
          </cell>
          <cell r="K86">
            <v>0.004</v>
          </cell>
          <cell r="M86">
            <v>0.008928217134240704</v>
          </cell>
        </row>
        <row r="87">
          <cell r="A87">
            <v>1959</v>
          </cell>
          <cell r="C87">
            <v>0.78</v>
          </cell>
          <cell r="G87">
            <v>0.9639000428833184</v>
          </cell>
          <cell r="K87">
            <v>0.006</v>
          </cell>
          <cell r="M87">
            <v>0.010720829597286655</v>
          </cell>
        </row>
        <row r="88">
          <cell r="A88">
            <v>1960</v>
          </cell>
          <cell r="C88">
            <v>0.783</v>
          </cell>
          <cell r="G88">
            <v>0.9540581638471773</v>
          </cell>
          <cell r="K88">
            <v>0.007</v>
          </cell>
          <cell r="M88">
            <v>0.012355065576886523</v>
          </cell>
        </row>
        <row r="89">
          <cell r="A89">
            <v>1961</v>
          </cell>
          <cell r="C89">
            <v>0.789</v>
          </cell>
          <cell r="G89">
            <v>0.9512863335272372</v>
          </cell>
          <cell r="K89">
            <v>0.009</v>
          </cell>
          <cell r="M89">
            <v>0.013604548610459552</v>
          </cell>
        </row>
        <row r="90">
          <cell r="A90">
            <v>1962</v>
          </cell>
          <cell r="C90">
            <v>0.802</v>
          </cell>
          <cell r="G90">
            <v>0.938757959452536</v>
          </cell>
          <cell r="K90">
            <v>0.012</v>
          </cell>
          <cell r="M90">
            <v>0.015552953231354754</v>
          </cell>
        </row>
        <row r="91">
          <cell r="A91">
            <v>1963</v>
          </cell>
          <cell r="C91">
            <v>0.814</v>
          </cell>
          <cell r="G91">
            <v>0.9476526119335374</v>
          </cell>
          <cell r="K91">
            <v>0.019</v>
          </cell>
          <cell r="M91">
            <v>0.01721357516896483</v>
          </cell>
        </row>
        <row r="92">
          <cell r="A92">
            <v>1964</v>
          </cell>
          <cell r="C92">
            <v>0.828</v>
          </cell>
          <cell r="G92">
            <v>0.9818895919703251</v>
          </cell>
          <cell r="K92">
            <v>0.031</v>
          </cell>
          <cell r="M92">
            <v>0.01972870754236672</v>
          </cell>
        </row>
        <row r="93">
          <cell r="A93">
            <v>1965</v>
          </cell>
          <cell r="C93">
            <v>0.846</v>
          </cell>
          <cell r="G93">
            <v>0.9641752982480656</v>
          </cell>
          <cell r="K93">
            <v>0.049</v>
          </cell>
          <cell r="M93">
            <v>0.022270353356273254</v>
          </cell>
        </row>
        <row r="94">
          <cell r="A94">
            <v>1966</v>
          </cell>
          <cell r="C94">
            <v>0.863</v>
          </cell>
          <cell r="G94">
            <v>0.9812022309440198</v>
          </cell>
          <cell r="K94">
            <v>0.097</v>
          </cell>
          <cell r="M94">
            <v>0.027112166907663705</v>
          </cell>
        </row>
        <row r="95">
          <cell r="A95">
            <v>1967</v>
          </cell>
          <cell r="C95">
            <v>0.871</v>
          </cell>
          <cell r="G95">
            <v>0.9771433426799219</v>
          </cell>
          <cell r="K95">
            <v>0.163</v>
          </cell>
          <cell r="M95">
            <v>0.035686974254397145</v>
          </cell>
        </row>
        <row r="96">
          <cell r="A96">
            <v>1968</v>
          </cell>
          <cell r="C96">
            <v>0.885</v>
          </cell>
          <cell r="G96">
            <v>0.9678059755815108</v>
          </cell>
          <cell r="K96">
            <v>0.242</v>
          </cell>
          <cell r="M96">
            <v>0.04632233729279026</v>
          </cell>
        </row>
        <row r="97">
          <cell r="A97">
            <v>1969</v>
          </cell>
          <cell r="C97">
            <v>0.898</v>
          </cell>
          <cell r="G97">
            <v>0.9804873313270557</v>
          </cell>
          <cell r="K97">
            <v>0.32</v>
          </cell>
          <cell r="M97">
            <v>0.05824677215804291</v>
          </cell>
        </row>
        <row r="98">
          <cell r="A98">
            <v>1970</v>
          </cell>
          <cell r="C98">
            <v>0.92</v>
          </cell>
          <cell r="G98">
            <v>0.986099182491968</v>
          </cell>
          <cell r="K98">
            <v>0.357</v>
          </cell>
          <cell r="M98">
            <v>0.071571714858288</v>
          </cell>
        </row>
        <row r="99">
          <cell r="A99">
            <v>1971</v>
          </cell>
          <cell r="C99">
            <v>0.92</v>
          </cell>
          <cell r="K99">
            <v>0.41</v>
          </cell>
          <cell r="M99">
            <v>0.08181790113927569</v>
          </cell>
        </row>
        <row r="100">
          <cell r="A100">
            <v>1972</v>
          </cell>
          <cell r="C100">
            <v>0.92</v>
          </cell>
          <cell r="K100">
            <v>0.487</v>
          </cell>
          <cell r="M100">
            <v>0.08998740176375307</v>
          </cell>
        </row>
        <row r="101">
          <cell r="A101">
            <v>1973</v>
          </cell>
          <cell r="K101">
            <v>0.554</v>
          </cell>
          <cell r="M101">
            <v>0.10695813980747534</v>
          </cell>
        </row>
        <row r="102">
          <cell r="A102">
            <v>1974</v>
          </cell>
          <cell r="K102">
            <v>0.623</v>
          </cell>
          <cell r="M102">
            <v>0.12484663236971823</v>
          </cell>
        </row>
        <row r="103">
          <cell r="A103">
            <v>1975</v>
          </cell>
          <cell r="C103">
            <v>0.93</v>
          </cell>
          <cell r="K103">
            <v>0.684</v>
          </cell>
          <cell r="M103">
            <v>0.1377952755905512</v>
          </cell>
        </row>
        <row r="104">
          <cell r="A104">
            <v>1976</v>
          </cell>
          <cell r="K104">
            <v>0.736</v>
          </cell>
          <cell r="M104">
            <v>0.15113350125944586</v>
          </cell>
        </row>
        <row r="105">
          <cell r="A105">
            <v>1977</v>
          </cell>
          <cell r="C105">
            <v>0.96</v>
          </cell>
          <cell r="K105">
            <v>0.771</v>
          </cell>
          <cell r="M105">
            <v>0.16279069767441862</v>
          </cell>
        </row>
        <row r="106">
          <cell r="A106">
            <v>1978</v>
          </cell>
          <cell r="C106">
            <v>0.96</v>
          </cell>
          <cell r="K106">
            <v>0.78</v>
          </cell>
          <cell r="M106">
            <v>0.17402945113788487</v>
          </cell>
        </row>
        <row r="107">
          <cell r="A107">
            <v>1979</v>
          </cell>
          <cell r="C107">
            <v>0.96</v>
          </cell>
          <cell r="K107">
            <v>0.809</v>
          </cell>
          <cell r="M107">
            <v>0.18494228751311648</v>
          </cell>
          <cell r="O107">
            <v>0.0001</v>
          </cell>
        </row>
        <row r="108">
          <cell r="A108">
            <v>1980</v>
          </cell>
          <cell r="C108">
            <v>0.96</v>
          </cell>
          <cell r="K108">
            <v>0.83</v>
          </cell>
          <cell r="M108">
            <v>0.19807863721897592</v>
          </cell>
          <cell r="O108">
            <v>0.011</v>
          </cell>
        </row>
        <row r="109">
          <cell r="A109">
            <v>1981</v>
          </cell>
          <cell r="C109">
            <v>0.97</v>
          </cell>
          <cell r="K109">
            <v>0.852</v>
          </cell>
          <cell r="M109">
            <v>0.22275917055683706</v>
          </cell>
          <cell r="O109">
            <v>0.018</v>
          </cell>
        </row>
        <row r="110">
          <cell r="A110">
            <v>1982</v>
          </cell>
          <cell r="K110">
            <v>0.876</v>
          </cell>
          <cell r="M110">
            <v>0.25141570989021517</v>
          </cell>
          <cell r="O110">
            <v>0.031</v>
          </cell>
        </row>
        <row r="111">
          <cell r="A111">
            <v>1983</v>
          </cell>
          <cell r="C111">
            <v>0.914</v>
          </cell>
          <cell r="K111">
            <v>0.887</v>
          </cell>
          <cell r="M111">
            <v>0.29790986439142975</v>
          </cell>
          <cell r="O111">
            <v>0.055</v>
          </cell>
          <cell r="S111">
            <v>0</v>
          </cell>
        </row>
        <row r="112">
          <cell r="A112">
            <v>1984</v>
          </cell>
          <cell r="C112">
            <v>0.918</v>
          </cell>
          <cell r="K112">
            <v>0.905</v>
          </cell>
          <cell r="M112">
            <v>0.35125926446310024</v>
          </cell>
          <cell r="O112">
            <v>0.10537777933893007</v>
          </cell>
          <cell r="Q112">
            <v>0.0010771950776868407</v>
          </cell>
          <cell r="S112">
            <v>0</v>
          </cell>
        </row>
        <row r="113">
          <cell r="A113">
            <v>1985</v>
          </cell>
          <cell r="C113">
            <v>0.918</v>
          </cell>
          <cell r="K113">
            <v>0.91</v>
          </cell>
          <cell r="M113">
            <v>0.36871032043231283</v>
          </cell>
          <cell r="O113">
            <v>0.20739955524317596</v>
          </cell>
          <cell r="Q113">
            <v>0.003917547154593324</v>
          </cell>
          <cell r="S113">
            <v>0.01</v>
          </cell>
        </row>
        <row r="114">
          <cell r="A114">
            <v>1986</v>
          </cell>
          <cell r="C114">
            <v>0.922</v>
          </cell>
          <cell r="K114">
            <v>0.92</v>
          </cell>
          <cell r="M114">
            <v>0.423930000678288</v>
          </cell>
          <cell r="O114">
            <v>0.3504488005607181</v>
          </cell>
          <cell r="Q114">
            <v>0.007709873612335797</v>
          </cell>
          <cell r="S114">
            <v>0.04</v>
          </cell>
        </row>
        <row r="115">
          <cell r="A115">
            <v>1987</v>
          </cell>
          <cell r="C115">
            <v>0.925</v>
          </cell>
          <cell r="K115">
            <v>0.93</v>
          </cell>
          <cell r="M115">
            <v>0.45932565182892077</v>
          </cell>
          <cell r="O115">
            <v>0.48055968439522123</v>
          </cell>
          <cell r="Q115">
            <v>0.013757417941639937</v>
          </cell>
          <cell r="S115">
            <v>0.08</v>
          </cell>
        </row>
        <row r="116">
          <cell r="A116">
            <v>1988</v>
          </cell>
          <cell r="C116">
            <v>0.929</v>
          </cell>
          <cell r="K116">
            <v>0.94</v>
          </cell>
          <cell r="M116">
            <v>0.46946552311088174</v>
          </cell>
          <cell r="O116">
            <v>0.58</v>
          </cell>
          <cell r="Q116">
            <v>0.022721033153600335</v>
          </cell>
          <cell r="S116">
            <v>0.12</v>
          </cell>
        </row>
        <row r="117">
          <cell r="A117">
            <v>1989</v>
          </cell>
          <cell r="C117">
            <v>0.93</v>
          </cell>
          <cell r="K117">
            <v>0.96</v>
          </cell>
          <cell r="M117">
            <v>0.5116880318862437</v>
          </cell>
          <cell r="O117">
            <v>0.646</v>
          </cell>
          <cell r="Q117">
            <v>0.037800280081870086</v>
          </cell>
          <cell r="S117">
            <v>0.18</v>
          </cell>
        </row>
        <row r="118">
          <cell r="A118">
            <v>1990</v>
          </cell>
          <cell r="C118">
            <v>0.933</v>
          </cell>
          <cell r="K118">
            <v>0.96</v>
          </cell>
          <cell r="M118">
            <v>0.5356358533214779</v>
          </cell>
          <cell r="O118">
            <v>0.686</v>
          </cell>
          <cell r="Q118">
            <v>0.056595284261947355</v>
          </cell>
          <cell r="S118">
            <v>0.24</v>
          </cell>
        </row>
        <row r="119">
          <cell r="A119">
            <v>1991</v>
          </cell>
          <cell r="C119">
            <v>0.936</v>
          </cell>
          <cell r="K119">
            <v>0.96</v>
          </cell>
          <cell r="M119">
            <v>0.540758334040207</v>
          </cell>
          <cell r="O119">
            <v>0.7104080074645857</v>
          </cell>
          <cell r="Q119">
            <v>0.08012766137925184</v>
          </cell>
          <cell r="S119">
            <v>0.3</v>
          </cell>
        </row>
        <row r="120">
          <cell r="A120">
            <v>1992</v>
          </cell>
          <cell r="C120">
            <v>0.939</v>
          </cell>
          <cell r="K120">
            <v>0.97</v>
          </cell>
          <cell r="M120">
            <v>0.5599459071123695</v>
          </cell>
          <cell r="O120">
            <v>0.75</v>
          </cell>
          <cell r="Q120">
            <v>0.1165638338334108</v>
          </cell>
          <cell r="S120">
            <v>0.39</v>
          </cell>
        </row>
        <row r="121">
          <cell r="A121">
            <v>1993</v>
          </cell>
          <cell r="C121">
            <v>0.942</v>
          </cell>
          <cell r="K121">
            <v>0.98</v>
          </cell>
          <cell r="M121">
            <v>0.5767738417332579</v>
          </cell>
          <cell r="O121">
            <v>0.771</v>
          </cell>
          <cell r="Q121">
            <v>0.1678831351328677</v>
          </cell>
          <cell r="S121">
            <v>0.48</v>
          </cell>
        </row>
        <row r="122">
          <cell r="A122">
            <v>1994</v>
          </cell>
          <cell r="C122">
            <v>0.939</v>
          </cell>
          <cell r="K122">
            <v>0.98</v>
          </cell>
          <cell r="M122">
            <v>0.5938242280285035</v>
          </cell>
          <cell r="O122">
            <v>0.79</v>
          </cell>
          <cell r="Q122">
            <v>0.25142726174105096</v>
          </cell>
          <cell r="S122">
            <v>0.56</v>
          </cell>
          <cell r="U122">
            <v>0.028854283868816936</v>
          </cell>
        </row>
        <row r="123">
          <cell r="A123">
            <v>1995</v>
          </cell>
          <cell r="C123">
            <v>0.939</v>
          </cell>
          <cell r="K123">
            <v>0.983</v>
          </cell>
          <cell r="M123">
            <v>0.6161049842893229</v>
          </cell>
          <cell r="O123">
            <v>0.81</v>
          </cell>
          <cell r="Q123">
            <v>0.3469287166533177</v>
          </cell>
          <cell r="S123">
            <v>0.65</v>
          </cell>
          <cell r="U123">
            <v>0.04723888443924178</v>
          </cell>
        </row>
        <row r="124">
          <cell r="A124">
            <v>1996</v>
          </cell>
          <cell r="C124">
            <v>0.939</v>
          </cell>
          <cell r="K124">
            <v>0.983</v>
          </cell>
          <cell r="M124">
            <v>0.6430314629725269</v>
          </cell>
          <cell r="O124">
            <v>0.822</v>
          </cell>
          <cell r="Q124">
            <v>0.44600054682990553</v>
          </cell>
          <cell r="S124">
            <v>0.67</v>
          </cell>
          <cell r="U124">
            <v>0.06576900487083676</v>
          </cell>
        </row>
        <row r="125">
          <cell r="A125">
            <v>1997</v>
          </cell>
          <cell r="C125">
            <v>0.938</v>
          </cell>
          <cell r="M125">
            <v>0.662</v>
          </cell>
          <cell r="Q125">
            <v>0.5475459819042151</v>
          </cell>
          <cell r="S125">
            <v>0.68</v>
          </cell>
          <cell r="U125">
            <v>0.08316332732780297</v>
          </cell>
        </row>
        <row r="126">
          <cell r="A126">
            <v>1998</v>
          </cell>
          <cell r="C126">
            <v>0.942</v>
          </cell>
          <cell r="M126">
            <v>0.667</v>
          </cell>
          <cell r="S126">
            <v>0.71</v>
          </cell>
          <cell r="U126">
            <v>0.10197511047070125</v>
          </cell>
        </row>
        <row r="127">
          <cell r="A127">
            <v>1999</v>
          </cell>
          <cell r="C127">
            <v>0.94</v>
          </cell>
          <cell r="U127">
            <v>0.10462458015267176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gularity.com/charts/page5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9" sqref="B29"/>
    </sheetView>
  </sheetViews>
  <sheetFormatPr defaultColWidth="11.421875" defaultRowHeight="12.75"/>
  <cols>
    <col min="1" max="1" width="43.57421875" style="1" customWidth="1"/>
    <col min="2" max="2" width="10.421875" style="1" customWidth="1"/>
    <col min="3" max="3" width="10.7109375" style="1" customWidth="1"/>
    <col min="4" max="4" width="15.00390625" style="1" customWidth="1"/>
    <col min="5" max="5" width="7.140625" style="1" customWidth="1"/>
    <col min="6" max="16384" width="11.421875" style="1" customWidth="1"/>
  </cols>
  <sheetData>
    <row r="1" ht="12.75">
      <c r="A1" s="1" t="s">
        <v>31</v>
      </c>
    </row>
    <row r="3" ht="12.75">
      <c r="A3" s="1" t="s">
        <v>30</v>
      </c>
    </row>
    <row r="4" ht="12.75">
      <c r="A4" s="1" t="s">
        <v>16</v>
      </c>
    </row>
    <row r="5" ht="12.75">
      <c r="A5" s="1" t="s">
        <v>17</v>
      </c>
    </row>
    <row r="6" ht="12.75">
      <c r="A6" s="1" t="s">
        <v>9</v>
      </c>
    </row>
    <row r="8" ht="18.75">
      <c r="A8" s="15" t="s">
        <v>33</v>
      </c>
    </row>
    <row r="9" spans="1:2" ht="15.75">
      <c r="A9" s="16" t="s">
        <v>34</v>
      </c>
      <c r="B9" s="8" t="s">
        <v>21</v>
      </c>
    </row>
    <row r="11" spans="1:6" ht="45">
      <c r="A11" s="2" t="s">
        <v>2</v>
      </c>
      <c r="B11" s="2" t="s">
        <v>0</v>
      </c>
      <c r="C11" s="2" t="s">
        <v>1</v>
      </c>
      <c r="D11" s="9" t="s">
        <v>24</v>
      </c>
      <c r="F11" s="12" t="s">
        <v>27</v>
      </c>
    </row>
    <row r="12" spans="1:6" ht="15">
      <c r="A12" s="2" t="s">
        <v>3</v>
      </c>
      <c r="B12" s="14">
        <v>1873</v>
      </c>
      <c r="C12" s="2">
        <v>46</v>
      </c>
      <c r="D12" s="1" t="s">
        <v>29</v>
      </c>
      <c r="F12" s="13" t="s">
        <v>28</v>
      </c>
    </row>
    <row r="13" spans="1:4" ht="15">
      <c r="A13" s="2" t="s">
        <v>4</v>
      </c>
      <c r="B13" s="2">
        <v>1876</v>
      </c>
      <c r="C13" s="2">
        <v>35</v>
      </c>
      <c r="D13" s="1">
        <f>B13+C13</f>
        <v>1911</v>
      </c>
    </row>
    <row r="14" spans="1:4" ht="15">
      <c r="A14" s="2" t="s">
        <v>5</v>
      </c>
      <c r="B14" s="2">
        <v>1897</v>
      </c>
      <c r="C14" s="2">
        <v>31</v>
      </c>
      <c r="D14" s="1">
        <f>B14+C14</f>
        <v>1928</v>
      </c>
    </row>
    <row r="15" spans="1:4" ht="15">
      <c r="A15" s="2" t="s">
        <v>22</v>
      </c>
      <c r="B15" s="2">
        <v>1926</v>
      </c>
      <c r="C15" s="2">
        <v>26</v>
      </c>
      <c r="D15" s="1">
        <f>B15+C15</f>
        <v>1952</v>
      </c>
    </row>
    <row r="16" spans="1:4" ht="14.25">
      <c r="A16" s="10" t="s">
        <v>23</v>
      </c>
      <c r="B16" s="10">
        <v>1951</v>
      </c>
      <c r="C16" s="10">
        <f>D16-B16</f>
        <v>18</v>
      </c>
      <c r="D16" s="11">
        <v>1969</v>
      </c>
    </row>
    <row r="17" spans="1:6" ht="14.25">
      <c r="A17" s="10" t="s">
        <v>25</v>
      </c>
      <c r="B17" s="10">
        <v>1979</v>
      </c>
      <c r="C17" s="10">
        <f>D17-B17</f>
        <v>12</v>
      </c>
      <c r="D17" s="11">
        <v>1991</v>
      </c>
      <c r="F17" s="7" t="s">
        <v>26</v>
      </c>
    </row>
    <row r="18" spans="1:4" ht="15">
      <c r="A18" s="2" t="s">
        <v>6</v>
      </c>
      <c r="B18" s="2">
        <v>1975</v>
      </c>
      <c r="C18" s="2">
        <v>16</v>
      </c>
      <c r="D18" s="1">
        <f>B18+C18</f>
        <v>1991</v>
      </c>
    </row>
    <row r="19" spans="1:4" ht="15">
      <c r="A19" s="2" t="s">
        <v>7</v>
      </c>
      <c r="B19" s="2">
        <v>1983</v>
      </c>
      <c r="C19" s="2">
        <v>13</v>
      </c>
      <c r="D19" s="1">
        <f>B19+C19</f>
        <v>1996</v>
      </c>
    </row>
    <row r="20" spans="1:4" ht="15">
      <c r="A20" s="2" t="s">
        <v>8</v>
      </c>
      <c r="B20" s="2">
        <v>1991</v>
      </c>
      <c r="C20" s="2">
        <v>7</v>
      </c>
      <c r="D20" s="1">
        <f>B20+C20</f>
        <v>1998</v>
      </c>
    </row>
    <row r="22" spans="1:2" ht="14.25">
      <c r="A22" s="1" t="s">
        <v>18</v>
      </c>
      <c r="B22" s="4" t="s">
        <v>10</v>
      </c>
    </row>
  </sheetData>
  <hyperlinks>
    <hyperlink ref="B22" r:id="rId1" display="http://www.singularity.com/charts/page50.html"/>
  </hyperlinks>
  <printOptions/>
  <pageMargins left="0.75" right="0.75" top="1" bottom="1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4" sqref="A4:IV4"/>
    </sheetView>
  </sheetViews>
  <sheetFormatPr defaultColWidth="11.421875" defaultRowHeight="12.75"/>
  <cols>
    <col min="1" max="1" width="9.140625" style="3" customWidth="1"/>
    <col min="2" max="2" width="7.28125" style="3" customWidth="1"/>
    <col min="3" max="10" width="9.140625" style="3" customWidth="1"/>
    <col min="11" max="11" width="12.28125" style="3" customWidth="1"/>
    <col min="12" max="16384" width="9.140625" style="3" customWidth="1"/>
  </cols>
  <sheetData>
    <row r="1" ht="12.75">
      <c r="A1" s="5" t="s">
        <v>32</v>
      </c>
    </row>
    <row r="2" ht="12.75">
      <c r="A2" s="6" t="s">
        <v>20</v>
      </c>
    </row>
    <row r="4" spans="1:4" ht="12.75">
      <c r="A4" s="5" t="s">
        <v>19</v>
      </c>
      <c r="D4" s="3" t="s">
        <v>10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7" ht="12.75">
      <c r="A37" s="3" t="s">
        <v>11</v>
      </c>
    </row>
    <row r="38" ht="12.75">
      <c r="A38" s="3" t="s">
        <v>12</v>
      </c>
    </row>
    <row r="39" ht="12.75">
      <c r="A39" s="3" t="s">
        <v>13</v>
      </c>
    </row>
    <row r="40" ht="12.75">
      <c r="A40" s="3" t="s">
        <v>14</v>
      </c>
    </row>
    <row r="41" ht="12.75">
      <c r="A41" s="3" t="s">
        <v>15</v>
      </c>
    </row>
  </sheetData>
  <printOptions/>
  <pageMargins left="0.21" right="0.21" top="0.93" bottom="0.28" header="0.52" footer="0.2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Bournay</dc:creator>
  <cp:keywords/>
  <dc:description/>
  <cp:lastModifiedBy>Emmanuelle Bournay</cp:lastModifiedBy>
  <dcterms:created xsi:type="dcterms:W3CDTF">2010-09-27T12:01:42Z</dcterms:created>
  <dcterms:modified xsi:type="dcterms:W3CDTF">2010-11-19T14:46:35Z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