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1"/>
  </bookViews>
  <sheets>
    <sheet name="TERM27_Chart_Figure 2" sheetId="1" r:id="rId1"/>
    <sheet name="TERM27_Data_Figure 2" sheetId="2" r:id="rId2"/>
  </sheets>
  <definedNames/>
  <calcPr fullCalcOnLoad="1"/>
</workbook>
</file>

<file path=xl/sharedStrings.xml><?xml version="1.0" encoding="utf-8"?>
<sst xmlns="http://schemas.openxmlformats.org/spreadsheetml/2006/main" count="19" uniqueCount="12">
  <si>
    <t>Freight</t>
  </si>
  <si>
    <t>Inland</t>
  </si>
  <si>
    <t>Maritime</t>
  </si>
  <si>
    <t>Rail</t>
  </si>
  <si>
    <t>Road</t>
  </si>
  <si>
    <r>
      <t>Methodology:</t>
    </r>
    <r>
      <rPr>
        <sz val="10"/>
        <rFont val="Arial"/>
        <family val="2"/>
      </rPr>
      <t xml:space="preserve"> Specific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 data for all transport modes are modelled data derived from TREMOVE (http://www.tremove.org/model/index.htm) and TRENDS (http://www.forum.europa.eu.int/Public/irc/dsis/pip/library?l=/environment_trends).</t>
    </r>
  </si>
  <si>
    <r>
      <t>Source:</t>
    </r>
    <r>
      <rPr>
        <sz val="10"/>
        <rFont val="Arial"/>
        <family val="2"/>
      </rPr>
      <t xml:space="preserve"> Specific CO2 emissions data for road, rail and inland shipping transport, 1995-2009 from TREMOVE v3.1. Specific CO2 emissions data for air and maritime transport, 1995-2009 from TRENDS.</t>
    </r>
  </si>
  <si>
    <r>
      <t>TERM 27 Figure 2: Specific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per tonne-km and per mode of transport in Europe, 1995-2009</t>
    </r>
  </si>
  <si>
    <t>Air</t>
  </si>
  <si>
    <t>CO2 emissions (in t)</t>
  </si>
  <si>
    <t>Freight activity (in mio tkm)</t>
  </si>
  <si>
    <r>
      <t>Note:</t>
    </r>
    <r>
      <rPr>
        <sz val="10"/>
        <rFont val="Arial"/>
        <family val="2"/>
      </rPr>
      <t xml:space="preserve"> TREMOVE results refer to 30 EEA member countries (that is EU-27 plus Norway, Switzerland, Turkey), while TRENDS covers only EU-15.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</si>
</sst>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%"/>
  </numFmts>
  <fonts count="29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vertAlign val="subscript"/>
      <sz val="10"/>
      <color indexed="8"/>
      <name val="Verdana"/>
      <family val="2"/>
    </font>
    <font>
      <b/>
      <sz val="10.1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4" fontId="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75"/>
          <c:w val="1"/>
          <c:h val="0.84275"/>
        </c:manualLayout>
      </c:layout>
      <c:barChart>
        <c:barDir val="col"/>
        <c:grouping val="clustered"/>
        <c:varyColors val="0"/>
        <c:ser>
          <c:idx val="1"/>
          <c:order val="0"/>
          <c:tx>
            <c:v>Road</c:v>
          </c:tx>
          <c:spPr>
            <a:solidFill>
              <a:srgbClr val="333399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2'!$A$4:$A$18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'TERM27_Data_Figure 2'!$E$4:$E$18</c:f>
              <c:numCache>
                <c:ptCount val="15"/>
                <c:pt idx="0">
                  <c:v>125.52555636740293</c:v>
                </c:pt>
                <c:pt idx="1">
                  <c:v>123.87615123987378</c:v>
                </c:pt>
                <c:pt idx="2">
                  <c:v>121.63086444660634</c:v>
                </c:pt>
                <c:pt idx="3">
                  <c:v>119.57266902002172</c:v>
                </c:pt>
                <c:pt idx="4">
                  <c:v>118.13806818925792</c:v>
                </c:pt>
                <c:pt idx="5">
                  <c:v>116.6005090778187</c:v>
                </c:pt>
                <c:pt idx="6">
                  <c:v>115.58980044686332</c:v>
                </c:pt>
                <c:pt idx="7">
                  <c:v>114.68853879210279</c:v>
                </c:pt>
                <c:pt idx="8">
                  <c:v>114.12735304563049</c:v>
                </c:pt>
                <c:pt idx="9">
                  <c:v>113.68865080800724</c:v>
                </c:pt>
                <c:pt idx="10">
                  <c:v>113.30077347255757</c:v>
                </c:pt>
                <c:pt idx="11">
                  <c:v>112.44456015157007</c:v>
                </c:pt>
                <c:pt idx="12">
                  <c:v>110.9576529000893</c:v>
                </c:pt>
                <c:pt idx="13">
                  <c:v>109.50530983236531</c:v>
                </c:pt>
                <c:pt idx="14">
                  <c:v>108.07824028795636</c:v>
                </c:pt>
              </c:numCache>
            </c:numRef>
          </c:val>
        </c:ser>
        <c:ser>
          <c:idx val="0"/>
          <c:order val="1"/>
          <c:tx>
            <c:v>Rail</c:v>
          </c:tx>
          <c:spPr>
            <a:solidFill>
              <a:srgbClr val="3366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2'!$A$4:$A$18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'TERM27_Data_Figure 2'!$D$4:$D$18</c:f>
              <c:numCache>
                <c:ptCount val="15"/>
                <c:pt idx="0">
                  <c:v>24.85502595217571</c:v>
                </c:pt>
                <c:pt idx="1">
                  <c:v>24.38714998801288</c:v>
                </c:pt>
                <c:pt idx="2">
                  <c:v>23.96475138646763</c:v>
                </c:pt>
                <c:pt idx="3">
                  <c:v>23.74733801570323</c:v>
                </c:pt>
                <c:pt idx="4">
                  <c:v>23.542541477956178</c:v>
                </c:pt>
                <c:pt idx="5">
                  <c:v>23.14262481457819</c:v>
                </c:pt>
                <c:pt idx="6">
                  <c:v>23.129419497059168</c:v>
                </c:pt>
                <c:pt idx="7">
                  <c:v>22.907779680547264</c:v>
                </c:pt>
                <c:pt idx="8">
                  <c:v>22.71975856281929</c:v>
                </c:pt>
                <c:pt idx="9">
                  <c:v>22.576604846684948</c:v>
                </c:pt>
                <c:pt idx="10">
                  <c:v>22.411103476801188</c:v>
                </c:pt>
                <c:pt idx="11">
                  <c:v>22.142870980555365</c:v>
                </c:pt>
                <c:pt idx="12">
                  <c:v>21.887661735119853</c:v>
                </c:pt>
                <c:pt idx="13">
                  <c:v>21.65508442632332</c:v>
                </c:pt>
                <c:pt idx="14">
                  <c:v>21.43780305469058</c:v>
                </c:pt>
              </c:numCache>
            </c:numRef>
          </c:val>
        </c:ser>
        <c:ser>
          <c:idx val="3"/>
          <c:order val="2"/>
          <c:tx>
            <c:v>Maritime</c:v>
          </c:tx>
          <c:spPr>
            <a:solidFill>
              <a:srgbClr val="CCCC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2'!$A$4:$A$18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'TERM27_Data_Figure 2'!$C$4:$C$18</c:f>
              <c:numCache>
                <c:ptCount val="15"/>
                <c:pt idx="0">
                  <c:v>13.710177410287239</c:v>
                </c:pt>
                <c:pt idx="1">
                  <c:v>13.82704805479938</c:v>
                </c:pt>
                <c:pt idx="2">
                  <c:v>13.77073352152877</c:v>
                </c:pt>
                <c:pt idx="3">
                  <c:v>13.804981365029944</c:v>
                </c:pt>
                <c:pt idx="4">
                  <c:v>13.833838200621564</c:v>
                </c:pt>
                <c:pt idx="5">
                  <c:v>13.869218910867147</c:v>
                </c:pt>
                <c:pt idx="6">
                  <c:v>13.8446873044491</c:v>
                </c:pt>
                <c:pt idx="7">
                  <c:v>13.863036534706621</c:v>
                </c:pt>
                <c:pt idx="8">
                  <c:v>13.881119868370918</c:v>
                </c:pt>
                <c:pt idx="9">
                  <c:v>13.898935586901823</c:v>
                </c:pt>
                <c:pt idx="10">
                  <c:v>13.916482193651229</c:v>
                </c:pt>
                <c:pt idx="11">
                  <c:v>13.933758412857415</c:v>
                </c:pt>
                <c:pt idx="12">
                  <c:v>13.950763188358666</c:v>
                </c:pt>
                <c:pt idx="13">
                  <c:v>13.96749568203712</c:v>
                </c:pt>
                <c:pt idx="14">
                  <c:v>13.983955272004573</c:v>
                </c:pt>
              </c:numCache>
            </c:numRef>
          </c:val>
        </c:ser>
        <c:ser>
          <c:idx val="2"/>
          <c:order val="3"/>
          <c:tx>
            <c:v>Inland</c:v>
          </c:tx>
          <c:spPr>
            <a:solidFill>
              <a:srgbClr val="FFFF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2'!$A$4:$A$18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'TERM27_Data_Figure 2'!$B$4:$B$18</c:f>
              <c:numCache>
                <c:ptCount val="15"/>
                <c:pt idx="0">
                  <c:v>26.600762386544375</c:v>
                </c:pt>
                <c:pt idx="1">
                  <c:v>26.690748095953737</c:v>
                </c:pt>
                <c:pt idx="2">
                  <c:v>26.84240501965138</c:v>
                </c:pt>
                <c:pt idx="3">
                  <c:v>27.529315218893302</c:v>
                </c:pt>
                <c:pt idx="4">
                  <c:v>28.94648464716809</c:v>
                </c:pt>
                <c:pt idx="5">
                  <c:v>31.911530758323096</c:v>
                </c:pt>
                <c:pt idx="6">
                  <c:v>31.933137383738572</c:v>
                </c:pt>
                <c:pt idx="7">
                  <c:v>31.954162601335195</c:v>
                </c:pt>
                <c:pt idx="8">
                  <c:v>31.96765681961912</c:v>
                </c:pt>
                <c:pt idx="9">
                  <c:v>31.938032421387273</c:v>
                </c:pt>
                <c:pt idx="10">
                  <c:v>31.93894403633002</c:v>
                </c:pt>
                <c:pt idx="11">
                  <c:v>31.775814761344666</c:v>
                </c:pt>
                <c:pt idx="12">
                  <c:v>31.634406401939877</c:v>
                </c:pt>
                <c:pt idx="13">
                  <c:v>31.510734859862467</c:v>
                </c:pt>
                <c:pt idx="14">
                  <c:v>31.40202953666506</c:v>
                </c:pt>
              </c:numCache>
            </c:numRef>
          </c:val>
        </c:ser>
        <c:axId val="10476083"/>
        <c:axId val="27175884"/>
      </c:barChart>
      <c:catAx>
        <c:axId val="1047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7175884"/>
        <c:crosses val="autoZero"/>
        <c:auto val="1"/>
        <c:lblOffset val="100"/>
        <c:tickLblSkip val="1"/>
        <c:noMultiLvlLbl val="0"/>
      </c:catAx>
      <c:valAx>
        <c:axId val="27175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emissions [g/tkm]</a:t>
                </a:r>
              </a:p>
            </c:rich>
          </c:tx>
          <c:layout>
            <c:manualLayout>
              <c:xMode val="factor"/>
              <c:yMode val="factor"/>
              <c:x val="0.0467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04760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5"/>
          <c:y val="0.95425"/>
          <c:w val="0.50725"/>
          <c:h val="0.0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 customHeight="1"/>
  <cols>
    <col min="1" max="1" width="10.7109375" style="1" customWidth="1"/>
    <col min="2" max="5" width="15.7109375" style="1" customWidth="1"/>
    <col min="6" max="16384" width="9.140625" style="1" customWidth="1"/>
  </cols>
  <sheetData>
    <row r="1" ht="12" customHeight="1">
      <c r="A1" s="5" t="s">
        <v>7</v>
      </c>
    </row>
    <row r="3" spans="1:5" ht="12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2" customHeight="1">
      <c r="A4" s="2">
        <v>1995</v>
      </c>
      <c r="B4" s="4">
        <f aca="true" t="shared" si="0" ref="B4:C18">B23/B42</f>
        <v>26.600762386544375</v>
      </c>
      <c r="C4" s="4">
        <f>C23/C42</f>
        <v>13.710177410287239</v>
      </c>
      <c r="D4" s="4">
        <f>D23/D42</f>
        <v>24.85502595217571</v>
      </c>
      <c r="E4" s="4">
        <f>E23/E42</f>
        <v>125.52555636740293</v>
      </c>
    </row>
    <row r="5" spans="1:5" ht="12" customHeight="1">
      <c r="A5" s="2">
        <v>1996</v>
      </c>
      <c r="B5" s="4">
        <f t="shared" si="0"/>
        <v>26.690748095953737</v>
      </c>
      <c r="C5" s="4">
        <f t="shared" si="0"/>
        <v>13.82704805479938</v>
      </c>
      <c r="D5" s="4">
        <f aca="true" t="shared" si="1" ref="D5:E18">D24/D43</f>
        <v>24.38714998801288</v>
      </c>
      <c r="E5" s="4">
        <f t="shared" si="1"/>
        <v>123.87615123987378</v>
      </c>
    </row>
    <row r="6" spans="1:5" ht="12" customHeight="1">
      <c r="A6" s="2">
        <v>1997</v>
      </c>
      <c r="B6" s="4">
        <f t="shared" si="0"/>
        <v>26.84240501965138</v>
      </c>
      <c r="C6" s="4">
        <f t="shared" si="0"/>
        <v>13.77073352152877</v>
      </c>
      <c r="D6" s="4">
        <f t="shared" si="1"/>
        <v>23.96475138646763</v>
      </c>
      <c r="E6" s="4">
        <f t="shared" si="1"/>
        <v>121.63086444660634</v>
      </c>
    </row>
    <row r="7" spans="1:5" ht="12" customHeight="1">
      <c r="A7" s="2">
        <v>1998</v>
      </c>
      <c r="B7" s="4">
        <f t="shared" si="0"/>
        <v>27.529315218893302</v>
      </c>
      <c r="C7" s="4">
        <f t="shared" si="0"/>
        <v>13.804981365029944</v>
      </c>
      <c r="D7" s="4">
        <f t="shared" si="1"/>
        <v>23.74733801570323</v>
      </c>
      <c r="E7" s="4">
        <f t="shared" si="1"/>
        <v>119.57266902002172</v>
      </c>
    </row>
    <row r="8" spans="1:5" ht="12" customHeight="1">
      <c r="A8" s="2">
        <v>1999</v>
      </c>
      <c r="B8" s="4">
        <f t="shared" si="0"/>
        <v>28.94648464716809</v>
      </c>
      <c r="C8" s="4">
        <f t="shared" si="0"/>
        <v>13.833838200621564</v>
      </c>
      <c r="D8" s="4">
        <f t="shared" si="1"/>
        <v>23.542541477956178</v>
      </c>
      <c r="E8" s="4">
        <f t="shared" si="1"/>
        <v>118.13806818925792</v>
      </c>
    </row>
    <row r="9" spans="1:5" ht="12" customHeight="1">
      <c r="A9" s="2">
        <v>2000</v>
      </c>
      <c r="B9" s="4">
        <f t="shared" si="0"/>
        <v>31.911530758323096</v>
      </c>
      <c r="C9" s="4">
        <f t="shared" si="0"/>
        <v>13.869218910867147</v>
      </c>
      <c r="D9" s="4">
        <f t="shared" si="1"/>
        <v>23.14262481457819</v>
      </c>
      <c r="E9" s="4">
        <f t="shared" si="1"/>
        <v>116.6005090778187</v>
      </c>
    </row>
    <row r="10" spans="1:5" ht="12" customHeight="1">
      <c r="A10" s="2">
        <v>2001</v>
      </c>
      <c r="B10" s="4">
        <f t="shared" si="0"/>
        <v>31.933137383738572</v>
      </c>
      <c r="C10" s="4">
        <f t="shared" si="0"/>
        <v>13.8446873044491</v>
      </c>
      <c r="D10" s="4">
        <f t="shared" si="1"/>
        <v>23.129419497059168</v>
      </c>
      <c r="E10" s="4">
        <f t="shared" si="1"/>
        <v>115.58980044686332</v>
      </c>
    </row>
    <row r="11" spans="1:5" ht="12" customHeight="1">
      <c r="A11" s="2">
        <v>2002</v>
      </c>
      <c r="B11" s="4">
        <f t="shared" si="0"/>
        <v>31.954162601335195</v>
      </c>
      <c r="C11" s="4">
        <f t="shared" si="0"/>
        <v>13.863036534706621</v>
      </c>
      <c r="D11" s="4">
        <f t="shared" si="1"/>
        <v>22.907779680547264</v>
      </c>
      <c r="E11" s="4">
        <f t="shared" si="1"/>
        <v>114.68853879210279</v>
      </c>
    </row>
    <row r="12" spans="1:5" ht="12" customHeight="1">
      <c r="A12" s="2">
        <v>2003</v>
      </c>
      <c r="B12" s="4">
        <f t="shared" si="0"/>
        <v>31.96765681961912</v>
      </c>
      <c r="C12" s="4">
        <f t="shared" si="0"/>
        <v>13.881119868370918</v>
      </c>
      <c r="D12" s="4">
        <f t="shared" si="1"/>
        <v>22.71975856281929</v>
      </c>
      <c r="E12" s="4">
        <f t="shared" si="1"/>
        <v>114.12735304563049</v>
      </c>
    </row>
    <row r="13" spans="1:5" ht="12" customHeight="1">
      <c r="A13" s="2">
        <v>2004</v>
      </c>
      <c r="B13" s="4">
        <f t="shared" si="0"/>
        <v>31.938032421387273</v>
      </c>
      <c r="C13" s="4">
        <f t="shared" si="0"/>
        <v>13.898935586901823</v>
      </c>
      <c r="D13" s="4">
        <f t="shared" si="1"/>
        <v>22.576604846684948</v>
      </c>
      <c r="E13" s="4">
        <f t="shared" si="1"/>
        <v>113.68865080800724</v>
      </c>
    </row>
    <row r="14" spans="1:5" ht="12" customHeight="1">
      <c r="A14" s="2">
        <v>2005</v>
      </c>
      <c r="B14" s="4">
        <f t="shared" si="0"/>
        <v>31.93894403633002</v>
      </c>
      <c r="C14" s="4">
        <f t="shared" si="0"/>
        <v>13.916482193651229</v>
      </c>
      <c r="D14" s="4">
        <f t="shared" si="1"/>
        <v>22.411103476801188</v>
      </c>
      <c r="E14" s="4">
        <f t="shared" si="1"/>
        <v>113.30077347255757</v>
      </c>
    </row>
    <row r="15" spans="1:5" ht="12" customHeight="1">
      <c r="A15" s="2">
        <v>2006</v>
      </c>
      <c r="B15" s="4">
        <f t="shared" si="0"/>
        <v>31.775814761344666</v>
      </c>
      <c r="C15" s="4">
        <f t="shared" si="0"/>
        <v>13.933758412857415</v>
      </c>
      <c r="D15" s="4">
        <f t="shared" si="1"/>
        <v>22.142870980555365</v>
      </c>
      <c r="E15" s="4">
        <f t="shared" si="1"/>
        <v>112.44456015157007</v>
      </c>
    </row>
    <row r="16" spans="1:5" ht="12" customHeight="1">
      <c r="A16" s="2">
        <v>2007</v>
      </c>
      <c r="B16" s="4">
        <f t="shared" si="0"/>
        <v>31.634406401939877</v>
      </c>
      <c r="C16" s="4">
        <f t="shared" si="0"/>
        <v>13.950763188358666</v>
      </c>
      <c r="D16" s="4">
        <f t="shared" si="1"/>
        <v>21.887661735119853</v>
      </c>
      <c r="E16" s="4">
        <f t="shared" si="1"/>
        <v>110.9576529000893</v>
      </c>
    </row>
    <row r="17" spans="1:5" ht="12" customHeight="1">
      <c r="A17" s="2">
        <v>2008</v>
      </c>
      <c r="B17" s="4">
        <f t="shared" si="0"/>
        <v>31.510734859862467</v>
      </c>
      <c r="C17" s="4">
        <f t="shared" si="0"/>
        <v>13.96749568203712</v>
      </c>
      <c r="D17" s="4">
        <f t="shared" si="1"/>
        <v>21.65508442632332</v>
      </c>
      <c r="E17" s="4">
        <f t="shared" si="1"/>
        <v>109.50530983236531</v>
      </c>
    </row>
    <row r="18" spans="1:5" ht="12" customHeight="1">
      <c r="A18" s="2">
        <v>2009</v>
      </c>
      <c r="B18" s="4">
        <f t="shared" si="0"/>
        <v>31.40202953666506</v>
      </c>
      <c r="C18" s="4">
        <f t="shared" si="0"/>
        <v>13.983955272004573</v>
      </c>
      <c r="D18" s="4">
        <f t="shared" si="1"/>
        <v>21.43780305469058</v>
      </c>
      <c r="E18" s="4">
        <f t="shared" si="1"/>
        <v>108.07824028795636</v>
      </c>
    </row>
    <row r="20" ht="12" customHeight="1">
      <c r="A20" s="7" t="s">
        <v>9</v>
      </c>
    </row>
    <row r="22" spans="1:5" ht="12" customHeight="1">
      <c r="A22" s="2"/>
      <c r="B22" s="3" t="s">
        <v>8</v>
      </c>
      <c r="C22" s="3" t="s">
        <v>2</v>
      </c>
      <c r="D22" s="3" t="s">
        <v>3</v>
      </c>
      <c r="E22" s="3" t="s">
        <v>4</v>
      </c>
    </row>
    <row r="23" spans="1:5" ht="12" customHeight="1">
      <c r="A23" s="2">
        <v>1995</v>
      </c>
      <c r="B23" s="4">
        <v>3372457.57470129</v>
      </c>
      <c r="C23" s="4">
        <v>135906662.84602112</v>
      </c>
      <c r="D23" s="8">
        <v>10099615.1960332</v>
      </c>
      <c r="E23" s="8">
        <v>196746241.164688</v>
      </c>
    </row>
    <row r="24" spans="1:5" ht="12" customHeight="1">
      <c r="A24" s="2">
        <v>1996</v>
      </c>
      <c r="B24" s="4">
        <v>3438889.28244084</v>
      </c>
      <c r="C24" s="4">
        <v>140050878.78233796</v>
      </c>
      <c r="D24" s="8">
        <v>9966546.64823151</v>
      </c>
      <c r="E24" s="8">
        <v>200280936.553906</v>
      </c>
    </row>
    <row r="25" spans="1:5" ht="12" customHeight="1">
      <c r="A25" s="2">
        <v>1997</v>
      </c>
      <c r="B25" s="4">
        <v>3511136.26823884</v>
      </c>
      <c r="C25" s="4">
        <v>146193837.6329213</v>
      </c>
      <c r="D25" s="8">
        <v>9892810.89454365</v>
      </c>
      <c r="E25" s="8">
        <v>206131684.111698</v>
      </c>
    </row>
    <row r="26" spans="1:5" ht="12" customHeight="1">
      <c r="A26" s="2">
        <v>1998</v>
      </c>
      <c r="B26" s="4">
        <v>3654536.31878296</v>
      </c>
      <c r="C26" s="4">
        <v>149046073.0812655</v>
      </c>
      <c r="D26" s="8">
        <v>9809991.21930885</v>
      </c>
      <c r="E26" s="8">
        <v>212125159.498386</v>
      </c>
    </row>
    <row r="27" spans="1:5" ht="12" customHeight="1">
      <c r="A27" s="2">
        <v>1999</v>
      </c>
      <c r="B27" s="4">
        <v>3918953.15619946</v>
      </c>
      <c r="C27" s="4">
        <v>151608806.391107</v>
      </c>
      <c r="D27" s="8">
        <v>9722041.45863867</v>
      </c>
      <c r="E27" s="8">
        <v>218441323.209143</v>
      </c>
    </row>
    <row r="28" spans="1:5" ht="12" customHeight="1">
      <c r="A28" s="2">
        <v>2000</v>
      </c>
      <c r="B28" s="4">
        <v>4387964.79905313</v>
      </c>
      <c r="C28" s="4">
        <v>155782310.0982175</v>
      </c>
      <c r="D28" s="8">
        <v>9708727.25344062</v>
      </c>
      <c r="E28" s="8">
        <v>222798406.904789</v>
      </c>
    </row>
    <row r="29" spans="1:5" ht="12" customHeight="1">
      <c r="A29" s="2">
        <v>2001</v>
      </c>
      <c r="B29" s="4">
        <v>4354085.18918809</v>
      </c>
      <c r="C29" s="4">
        <v>152434226.9877588</v>
      </c>
      <c r="D29" s="8">
        <v>9575091.12376595</v>
      </c>
      <c r="E29" s="8">
        <v>225881772.825401</v>
      </c>
    </row>
    <row r="30" spans="1:5" ht="12" customHeight="1">
      <c r="A30" s="2">
        <v>2002</v>
      </c>
      <c r="B30" s="4">
        <v>4348057.69303232</v>
      </c>
      <c r="C30" s="4">
        <v>155268821.37728858</v>
      </c>
      <c r="D30" s="8">
        <v>9482926.36110234</v>
      </c>
      <c r="E30" s="8">
        <v>230456173.478251</v>
      </c>
    </row>
    <row r="31" spans="1:5" ht="12" customHeight="1">
      <c r="A31" s="2">
        <v>2003</v>
      </c>
      <c r="B31" s="4">
        <v>4315611.36703394</v>
      </c>
      <c r="C31" s="4">
        <v>158175372.97153097</v>
      </c>
      <c r="D31" s="8">
        <v>9462564.86457038</v>
      </c>
      <c r="E31" s="8">
        <v>235725561.083891</v>
      </c>
    </row>
    <row r="32" spans="1:5" ht="12" customHeight="1">
      <c r="A32" s="2">
        <v>2004</v>
      </c>
      <c r="B32" s="4">
        <v>4428477.62203969</v>
      </c>
      <c r="C32" s="4">
        <v>161155847.25933412</v>
      </c>
      <c r="D32" s="8">
        <v>9445715.1858418</v>
      </c>
      <c r="E32" s="8">
        <v>242035940.072609</v>
      </c>
    </row>
    <row r="33" spans="1:5" ht="12" customHeight="1">
      <c r="A33" s="2">
        <v>2005</v>
      </c>
      <c r="B33" s="4">
        <v>4456749.63814931</v>
      </c>
      <c r="C33" s="4">
        <v>164212269.9178198</v>
      </c>
      <c r="D33" s="8">
        <v>9390863.86338711</v>
      </c>
      <c r="E33" s="8">
        <v>248395672.097229</v>
      </c>
    </row>
    <row r="34" spans="1:5" ht="12" customHeight="1">
      <c r="A34" s="2">
        <v>2006</v>
      </c>
      <c r="B34" s="4">
        <v>4546362.11709714</v>
      </c>
      <c r="C34" s="4">
        <v>167346728.9745762</v>
      </c>
      <c r="D34" s="8">
        <v>9274542.87012434</v>
      </c>
      <c r="E34" s="8">
        <v>252961224.153794</v>
      </c>
    </row>
    <row r="35" spans="1:5" ht="12" customHeight="1">
      <c r="A35" s="2">
        <v>2007</v>
      </c>
      <c r="B35" s="4">
        <v>4645915.43928707</v>
      </c>
      <c r="C35" s="4">
        <v>170561377.06253558</v>
      </c>
      <c r="D35" s="8">
        <v>9204213.31957579</v>
      </c>
      <c r="E35" s="8">
        <v>256089465.260271</v>
      </c>
    </row>
    <row r="36" spans="1:5" ht="12" customHeight="1">
      <c r="A36" s="2">
        <v>2008</v>
      </c>
      <c r="B36" s="4">
        <v>4754990.27515183</v>
      </c>
      <c r="C36" s="4">
        <v>173858433.7721388</v>
      </c>
      <c r="D36" s="8">
        <v>9175441.1620903</v>
      </c>
      <c r="E36" s="8">
        <v>259243006.39187</v>
      </c>
    </row>
    <row r="37" spans="1:5" ht="12" customHeight="1">
      <c r="A37" s="2">
        <v>2009</v>
      </c>
      <c r="B37" s="4">
        <v>4873413.35168049</v>
      </c>
      <c r="C37" s="4">
        <v>177240188.10564312</v>
      </c>
      <c r="D37" s="8">
        <v>9180028.32317472</v>
      </c>
      <c r="E37" s="8">
        <v>262403829.612829</v>
      </c>
    </row>
    <row r="39" ht="12" customHeight="1">
      <c r="A39" s="7" t="s">
        <v>10</v>
      </c>
    </row>
    <row r="41" spans="1:5" ht="12" customHeight="1">
      <c r="A41" s="2"/>
      <c r="B41" s="3" t="s">
        <v>8</v>
      </c>
      <c r="C41" s="3" t="s">
        <v>2</v>
      </c>
      <c r="D41" s="3" t="s">
        <v>3</v>
      </c>
      <c r="E41" s="3" t="s">
        <v>4</v>
      </c>
    </row>
    <row r="42" spans="1:5" ht="12" customHeight="1">
      <c r="A42" s="2">
        <v>1995</v>
      </c>
      <c r="B42" s="4">
        <v>126780.485675373</v>
      </c>
      <c r="C42" s="4">
        <v>9912830.357982492</v>
      </c>
      <c r="D42" s="4">
        <v>406340.963613</v>
      </c>
      <c r="E42" s="4">
        <v>1567379.9571844</v>
      </c>
    </row>
    <row r="43" spans="1:5" ht="12" customHeight="1">
      <c r="A43" s="2">
        <v>1996</v>
      </c>
      <c r="B43" s="4">
        <v>128841.996862657</v>
      </c>
      <c r="C43" s="4">
        <v>10128761.99079428</v>
      </c>
      <c r="D43" s="4">
        <v>408680.25386855</v>
      </c>
      <c r="E43" s="4">
        <v>1616783.65487867</v>
      </c>
    </row>
    <row r="44" spans="1:5" ht="12" customHeight="1">
      <c r="A44" s="2">
        <v>1997</v>
      </c>
      <c r="B44" s="4">
        <v>130805.576686155</v>
      </c>
      <c r="C44" s="4">
        <v>10616270.905566944</v>
      </c>
      <c r="D44" s="4">
        <v>412806.739991048</v>
      </c>
      <c r="E44" s="4">
        <v>1694731.72002478</v>
      </c>
    </row>
    <row r="45" spans="1:5" ht="12" customHeight="1">
      <c r="A45" s="2">
        <v>1998</v>
      </c>
      <c r="B45" s="4">
        <v>132750.716453523</v>
      </c>
      <c r="C45" s="4">
        <v>10796542.866680082</v>
      </c>
      <c r="D45" s="4">
        <v>413098.56341885</v>
      </c>
      <c r="E45" s="4">
        <v>1774027.13543901</v>
      </c>
    </row>
    <row r="46" spans="1:5" ht="12" customHeight="1">
      <c r="A46" s="2">
        <v>1999</v>
      </c>
      <c r="B46" s="4">
        <v>135386.151512628</v>
      </c>
      <c r="C46" s="4">
        <v>10959272.77682741</v>
      </c>
      <c r="D46" s="4">
        <v>412956.327070372</v>
      </c>
      <c r="E46" s="4">
        <v>1849034.15602834</v>
      </c>
    </row>
    <row r="47" spans="1:5" ht="12" customHeight="1">
      <c r="A47" s="2">
        <v>2000</v>
      </c>
      <c r="B47" s="4">
        <v>137504.052446894</v>
      </c>
      <c r="C47" s="4">
        <v>11232233.848162506</v>
      </c>
      <c r="D47" s="4">
        <v>419517.117493294</v>
      </c>
      <c r="E47" s="4">
        <v>1910784.16952789</v>
      </c>
    </row>
    <row r="48" spans="1:5" ht="12" customHeight="1">
      <c r="A48" s="2">
        <v>2001</v>
      </c>
      <c r="B48" s="4">
        <v>136350.059715878</v>
      </c>
      <c r="C48" s="4">
        <v>11010304.793144215</v>
      </c>
      <c r="D48" s="4">
        <v>413978.877636051</v>
      </c>
      <c r="E48" s="4">
        <v>1954166.9935596</v>
      </c>
    </row>
    <row r="49" spans="1:5" ht="12" customHeight="1">
      <c r="A49" s="2">
        <v>2002</v>
      </c>
      <c r="B49" s="4">
        <v>136071.714576887</v>
      </c>
      <c r="C49" s="4">
        <v>11200202.855165778</v>
      </c>
      <c r="D49" s="4">
        <v>413960.95533235</v>
      </c>
      <c r="E49" s="4">
        <v>2009408.92529812</v>
      </c>
    </row>
    <row r="50" spans="1:5" ht="12" customHeight="1">
      <c r="A50" s="2">
        <v>2003</v>
      </c>
      <c r="B50" s="4">
        <v>134999.302306867</v>
      </c>
      <c r="C50" s="4">
        <v>11395000.86963044</v>
      </c>
      <c r="D50" s="4">
        <v>416490.555496298</v>
      </c>
      <c r="E50" s="4">
        <v>2065460.68749744</v>
      </c>
    </row>
    <row r="51" spans="1:5" ht="12" customHeight="1">
      <c r="A51" s="2">
        <v>2004</v>
      </c>
      <c r="B51" s="4">
        <v>138658.435924004</v>
      </c>
      <c r="C51" s="4">
        <v>11594833.737570904</v>
      </c>
      <c r="D51" s="4">
        <v>418385.10484577</v>
      </c>
      <c r="E51" s="4">
        <v>2128936.6911509</v>
      </c>
    </row>
    <row r="52" spans="1:5" ht="12" customHeight="1">
      <c r="A52" s="2">
        <v>2005</v>
      </c>
      <c r="B52" s="4">
        <v>139539.667719754</v>
      </c>
      <c r="C52" s="4">
        <v>11799840.479279619</v>
      </c>
      <c r="D52" s="4">
        <v>419027.285876755</v>
      </c>
      <c r="E52" s="4">
        <v>2192356.36689976</v>
      </c>
    </row>
    <row r="53" spans="1:5" ht="12" customHeight="1">
      <c r="A53" s="2">
        <v>2006</v>
      </c>
      <c r="B53" s="4">
        <v>143076.177628899</v>
      </c>
      <c r="C53" s="4">
        <v>12010164.380355306</v>
      </c>
      <c r="D53" s="4">
        <v>418850.061415646</v>
      </c>
      <c r="E53" s="4">
        <v>2249652.8405893</v>
      </c>
    </row>
    <row r="54" spans="1:5" ht="12" customHeight="1">
      <c r="A54" s="2">
        <v>2007</v>
      </c>
      <c r="B54" s="4">
        <v>146862.734841839</v>
      </c>
      <c r="C54" s="4">
        <v>12225953.143901259</v>
      </c>
      <c r="D54" s="4">
        <v>420520.630799368</v>
      </c>
      <c r="E54" s="4">
        <v>2307992.8113734</v>
      </c>
    </row>
    <row r="55" spans="1:5" ht="12" customHeight="1">
      <c r="A55" s="2">
        <v>2008</v>
      </c>
      <c r="B55" s="4">
        <v>150900.646916001</v>
      </c>
      <c r="C55" s="4">
        <v>12447359.049176527</v>
      </c>
      <c r="D55" s="4">
        <v>423708.399443453</v>
      </c>
      <c r="E55" s="4">
        <v>2367401.24098757</v>
      </c>
    </row>
    <row r="56" spans="1:5" ht="12" customHeight="1">
      <c r="A56" s="2">
        <v>2009</v>
      </c>
      <c r="B56" s="4">
        <v>155194.215902201</v>
      </c>
      <c r="C56" s="4">
        <v>12674539.117017362</v>
      </c>
      <c r="D56" s="4">
        <v>428216.841984941</v>
      </c>
      <c r="E56" s="4">
        <v>2427906.19937647</v>
      </c>
    </row>
    <row r="59" ht="12" customHeight="1">
      <c r="A59" s="6" t="s">
        <v>6</v>
      </c>
    </row>
    <row r="60" s="10" customFormat="1" ht="12" customHeight="1">
      <c r="A60" s="9" t="s">
        <v>11</v>
      </c>
    </row>
    <row r="61" ht="12" customHeight="1">
      <c r="A61" s="6" t="s">
        <v>5</v>
      </c>
    </row>
  </sheetData>
  <sheetProtection/>
  <protectedRanges>
    <protectedRange password="CF0F" sqref="A3:IU3 N4:IU16 I5:I15 H4:H15 J4:M15 F17:IU18 A62 B59:IU62 A59:IU61 A63:IU65535 F4:G16 A4:E18" name="Range1"/>
    <protectedRange password="CF0F" sqref="A61" name="Range1_1"/>
    <protectedRange password="CF0F" sqref="A59:A60" name="Range1_2_1"/>
    <protectedRange password="CF0F" sqref="D21:E21 D20:G20 A20:A56 H20:IV56 B20:C21 B22:E56 F21:G56" name="Range1_3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Giorgos Mellios</cp:lastModifiedBy>
  <dcterms:created xsi:type="dcterms:W3CDTF">2008-10-22T11:21:00Z</dcterms:created>
  <dcterms:modified xsi:type="dcterms:W3CDTF">2010-11-30T14:35:49Z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