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art1" sheetId="1" r:id="rId1"/>
    <sheet name="CSI019fig5_May08" sheetId="2" r:id="rId2"/>
  </sheets>
  <definedNames/>
  <calcPr fullCalcOnLoad="1"/>
</workbook>
</file>

<file path=xl/sharedStrings.xml><?xml version="1.0" encoding="utf-8"?>
<sst xmlns="http://schemas.openxmlformats.org/spreadsheetml/2006/main" count="116" uniqueCount="38">
  <si>
    <t>CSI-019</t>
  </si>
  <si>
    <t>Total ammonium concentrations in rivers between 2001 and 2006 in European countries</t>
  </si>
  <si>
    <t>Fig. 3a</t>
  </si>
  <si>
    <t>Region</t>
  </si>
  <si>
    <t>Stations</t>
  </si>
  <si>
    <t>NE</t>
  </si>
  <si>
    <t>FI (52)</t>
  </si>
  <si>
    <t>mg N/l</t>
  </si>
  <si>
    <t>SE (110)</t>
  </si>
  <si>
    <t>NO (10)</t>
  </si>
  <si>
    <t>WE</t>
  </si>
  <si>
    <t>NL (8)</t>
  </si>
  <si>
    <t>LU (3)</t>
  </si>
  <si>
    <t>FR (97)</t>
  </si>
  <si>
    <t>DK (27)</t>
  </si>
  <si>
    <t>AT (92)</t>
  </si>
  <si>
    <t>GB (14)</t>
  </si>
  <si>
    <t>EE</t>
  </si>
  <si>
    <t>PL (79)</t>
  </si>
  <si>
    <t>HU (86)</t>
  </si>
  <si>
    <t>SI (14)</t>
  </si>
  <si>
    <t>LV (39)</t>
  </si>
  <si>
    <t>LT (24)</t>
  </si>
  <si>
    <t>EE (48)</t>
  </si>
  <si>
    <t>CZ (71)</t>
  </si>
  <si>
    <t>SE</t>
  </si>
  <si>
    <t>SEE</t>
  </si>
  <si>
    <t>BA (19)</t>
  </si>
  <si>
    <t>RS (37)</t>
  </si>
  <si>
    <t>HR (43)</t>
  </si>
  <si>
    <r>
      <t>DE (99</t>
    </r>
    <r>
      <rPr>
        <sz val="10"/>
        <rFont val="Arial CE"/>
        <family val="0"/>
      </rPr>
      <t>)</t>
    </r>
  </si>
  <si>
    <r>
      <t>ES (313</t>
    </r>
    <r>
      <rPr>
        <sz val="10"/>
        <rFont val="Arial CE"/>
        <family val="0"/>
      </rPr>
      <t>)</t>
    </r>
  </si>
  <si>
    <r>
      <t>GR (13</t>
    </r>
    <r>
      <rPr>
        <sz val="10"/>
        <rFont val="Arial CE"/>
        <family val="0"/>
      </rPr>
      <t>)</t>
    </r>
  </si>
  <si>
    <r>
      <t>IT (66</t>
    </r>
    <r>
      <rPr>
        <sz val="10"/>
        <rFont val="Arial CE"/>
        <family val="0"/>
      </rPr>
      <t>)</t>
    </r>
  </si>
  <si>
    <r>
      <t>RO (104</t>
    </r>
    <r>
      <rPr>
        <sz val="10"/>
        <rFont val="Arial CE"/>
        <family val="0"/>
      </rPr>
      <t>)</t>
    </r>
  </si>
  <si>
    <r>
      <t>MK (18</t>
    </r>
    <r>
      <rPr>
        <sz val="10"/>
        <rFont val="Arial CE"/>
        <family val="0"/>
      </rPr>
      <t>)</t>
    </r>
  </si>
  <si>
    <r>
      <t>BG (104</t>
    </r>
    <r>
      <rPr>
        <sz val="10"/>
        <rFont val="Arial CE"/>
        <family val="0"/>
      </rPr>
      <t>)</t>
    </r>
  </si>
  <si>
    <r>
      <t>AL (18</t>
    </r>
    <r>
      <rPr>
        <sz val="10"/>
        <rFont val="Arial CE"/>
        <family val="0"/>
      </rPr>
      <t>)</t>
    </r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</si>
</sst>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&quot;Yes&quot;;&quot;Yes&quot;;&quot;No&quot;"/>
    <numFmt numFmtId="175" formatCode="[$€-2]\ #,##0.00_);[Red]\([$€-2]\ #,##0.00\)"/>
  </numFmts>
  <fonts count="8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MS Sans Serif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3" xfId="0" applyNumberFormat="1" applyFill="1" applyBorder="1" applyAlignment="1" quotePrefix="1">
      <alignment/>
    </xf>
    <xf numFmtId="0" fontId="0" fillId="0" borderId="4" xfId="0" applyNumberFormat="1" applyFill="1" applyBorder="1" applyAlignment="1" quotePrefix="1">
      <alignment/>
    </xf>
    <xf numFmtId="0" fontId="4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ill="1" applyBorder="1" applyAlignment="1" quotePrefix="1">
      <alignment/>
    </xf>
    <xf numFmtId="0" fontId="0" fillId="0" borderId="7" xfId="0" applyNumberFormat="1" applyFill="1" applyBorder="1" applyAlignment="1" quotePrefix="1">
      <alignment/>
    </xf>
    <xf numFmtId="0" fontId="4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2" fontId="0" fillId="0" borderId="9" xfId="0" applyNumberFormat="1" applyFill="1" applyBorder="1" applyAlignment="1" quotePrefix="1">
      <alignment/>
    </xf>
    <xf numFmtId="0" fontId="0" fillId="0" borderId="10" xfId="0" applyNumberFormat="1" applyFill="1" applyBorder="1" applyAlignment="1" quotePrefix="1">
      <alignment/>
    </xf>
    <xf numFmtId="0" fontId="4" fillId="0" borderId="11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 quotePrefix="1">
      <alignment/>
    </xf>
    <xf numFmtId="0" fontId="0" fillId="0" borderId="3" xfId="0" applyFill="1" applyBorder="1" applyAlignment="1">
      <alignment/>
    </xf>
    <xf numFmtId="2" fontId="0" fillId="0" borderId="6" xfId="0" applyNumberForma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4" fillId="0" borderId="3" xfId="0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0" fontId="4" fillId="0" borderId="7" xfId="0" applyNumberFormat="1" applyFont="1" applyFill="1" applyBorder="1" applyAlignment="1" quotePrefix="1">
      <alignment/>
    </xf>
    <xf numFmtId="0" fontId="4" fillId="0" borderId="9" xfId="0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0" fontId="4" fillId="0" borderId="10" xfId="0" applyNumberFormat="1" applyFont="1" applyFill="1" applyBorder="1" applyAlignment="1" quotePrefix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/>
    </xf>
    <xf numFmtId="2" fontId="4" fillId="0" borderId="3" xfId="0" applyNumberFormat="1" applyFont="1" applyFill="1" applyBorder="1" applyAlignment="1" quotePrefix="1">
      <alignment/>
    </xf>
    <xf numFmtId="2" fontId="4" fillId="0" borderId="12" xfId="0" applyNumberFormat="1" applyFont="1" applyFill="1" applyBorder="1" applyAlignment="1" quotePrefix="1">
      <alignment/>
    </xf>
    <xf numFmtId="0" fontId="4" fillId="0" borderId="13" xfId="0" applyNumberFormat="1" applyFont="1" applyFill="1" applyBorder="1" applyAlignment="1" quotePrefix="1">
      <alignment/>
    </xf>
    <xf numFmtId="2" fontId="4" fillId="0" borderId="6" xfId="0" applyNumberFormat="1" applyFont="1" applyFill="1" applyBorder="1" applyAlignment="1" quotePrefix="1">
      <alignment/>
    </xf>
    <xf numFmtId="2" fontId="4" fillId="0" borderId="14" xfId="0" applyNumberFormat="1" applyFont="1" applyFill="1" applyBorder="1" applyAlignment="1" quotePrefix="1">
      <alignment/>
    </xf>
    <xf numFmtId="0" fontId="4" fillId="0" borderId="15" xfId="0" applyNumberFormat="1" applyFont="1" applyFill="1" applyBorder="1" applyAlignment="1" quotePrefix="1">
      <alignment/>
    </xf>
    <xf numFmtId="2" fontId="4" fillId="0" borderId="14" xfId="0" applyNumberFormat="1" applyFont="1" applyFill="1" applyBorder="1" applyAlignment="1">
      <alignment/>
    </xf>
    <xf numFmtId="0" fontId="0" fillId="0" borderId="6" xfId="0" applyNumberFormat="1" applyFill="1" applyBorder="1" applyAlignment="1">
      <alignment/>
    </xf>
    <xf numFmtId="2" fontId="0" fillId="0" borderId="14" xfId="0" applyNumberFormat="1" applyFill="1" applyBorder="1" applyAlignment="1" quotePrefix="1">
      <alignment/>
    </xf>
    <xf numFmtId="0" fontId="0" fillId="0" borderId="15" xfId="0" applyNumberFormat="1" applyFill="1" applyBorder="1" applyAlignment="1" quotePrefix="1">
      <alignment/>
    </xf>
    <xf numFmtId="0" fontId="0" fillId="0" borderId="6" xfId="0" applyNumberFormat="1" applyFill="1" applyBorder="1" applyAlignment="1" quotePrefix="1">
      <alignment/>
    </xf>
    <xf numFmtId="0" fontId="0" fillId="0" borderId="9" xfId="0" applyNumberFormat="1" applyFill="1" applyBorder="1" applyAlignment="1" quotePrefix="1">
      <alignment/>
    </xf>
    <xf numFmtId="2" fontId="0" fillId="0" borderId="9" xfId="0" applyNumberFormat="1" applyFill="1" applyBorder="1" applyAlignment="1">
      <alignment/>
    </xf>
    <xf numFmtId="2" fontId="0" fillId="0" borderId="16" xfId="0" applyNumberFormat="1" applyFill="1" applyBorder="1" applyAlignment="1" quotePrefix="1">
      <alignment/>
    </xf>
    <xf numFmtId="0" fontId="0" fillId="0" borderId="17" xfId="0" applyNumberFormat="1" applyFill="1" applyBorder="1" applyAlignment="1" quotePrefix="1">
      <alignment/>
    </xf>
    <xf numFmtId="1" fontId="0" fillId="0" borderId="3" xfId="0" applyNumberFormat="1" applyFill="1" applyBorder="1" applyAlignment="1" quotePrefix="1">
      <alignment/>
    </xf>
    <xf numFmtId="1" fontId="0" fillId="0" borderId="6" xfId="0" applyNumberFormat="1" applyFill="1" applyBorder="1" applyAlignment="1" quotePrefix="1">
      <alignment/>
    </xf>
    <xf numFmtId="1" fontId="0" fillId="0" borderId="9" xfId="0" applyNumberFormat="1" applyFill="1" applyBorder="1" applyAlignment="1" quotePrefix="1">
      <alignment/>
    </xf>
    <xf numFmtId="1" fontId="0" fillId="0" borderId="11" xfId="0" applyNumberFormat="1" applyFill="1" applyBorder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ill="1" applyBorder="1" applyAlignment="1" quotePrefix="1">
      <alignment/>
    </xf>
    <xf numFmtId="0" fontId="4" fillId="0" borderId="11" xfId="0" applyNumberFormat="1" applyFont="1" applyFill="1" applyBorder="1" applyAlignment="1" quotePrefix="1">
      <alignment/>
    </xf>
    <xf numFmtId="0" fontId="4" fillId="0" borderId="4" xfId="0" applyNumberFormat="1" applyFont="1" applyFill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9"/>
          <c:w val="0.98025"/>
          <c:h val="0.7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CSI019fig5_May08!$C$39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CSI019fig5_May08!$B$40:$B$70</c:f>
              <c:strCache>
                <c:ptCount val="31"/>
                <c:pt idx="0">
                  <c:v>FI (52)</c:v>
                </c:pt>
                <c:pt idx="1">
                  <c:v>SE (110)</c:v>
                </c:pt>
                <c:pt idx="2">
                  <c:v>NO (10)</c:v>
                </c:pt>
                <c:pt idx="4">
                  <c:v>NL (8)</c:v>
                </c:pt>
                <c:pt idx="5">
                  <c:v>LU (3)</c:v>
                </c:pt>
                <c:pt idx="6">
                  <c:v>FR (97)</c:v>
                </c:pt>
                <c:pt idx="7">
                  <c:v>DE (99)</c:v>
                </c:pt>
                <c:pt idx="8">
                  <c:v>DK (27)</c:v>
                </c:pt>
                <c:pt idx="9">
                  <c:v>AT (92)</c:v>
                </c:pt>
                <c:pt idx="10">
                  <c:v>GB (14)</c:v>
                </c:pt>
                <c:pt idx="12">
                  <c:v>PL (79)</c:v>
                </c:pt>
                <c:pt idx="13">
                  <c:v>HU (86)</c:v>
                </c:pt>
                <c:pt idx="14">
                  <c:v>SI (14)</c:v>
                </c:pt>
                <c:pt idx="15">
                  <c:v>LV (39)</c:v>
                </c:pt>
                <c:pt idx="16">
                  <c:v>LT (24)</c:v>
                </c:pt>
                <c:pt idx="17">
                  <c:v>EE (48)</c:v>
                </c:pt>
                <c:pt idx="18">
                  <c:v>CZ (71)</c:v>
                </c:pt>
                <c:pt idx="20">
                  <c:v>ES (313)</c:v>
                </c:pt>
                <c:pt idx="21">
                  <c:v>GR (13)</c:v>
                </c:pt>
                <c:pt idx="22">
                  <c:v>IT (66)</c:v>
                </c:pt>
                <c:pt idx="24">
                  <c:v>RO (104)</c:v>
                </c:pt>
                <c:pt idx="25">
                  <c:v>MK (18)</c:v>
                </c:pt>
                <c:pt idx="26">
                  <c:v>BG (104)</c:v>
                </c:pt>
                <c:pt idx="27">
                  <c:v>AL (18)</c:v>
                </c:pt>
                <c:pt idx="28">
                  <c:v>BA (19)</c:v>
                </c:pt>
                <c:pt idx="29">
                  <c:v>RS (37)</c:v>
                </c:pt>
                <c:pt idx="30">
                  <c:v>HR (43)</c:v>
                </c:pt>
              </c:strCache>
            </c:strRef>
          </c:cat>
          <c:val>
            <c:numRef>
              <c:f>CSI019fig5_May08!$C$40:$C$70</c:f>
              <c:numCache>
                <c:ptCount val="31"/>
                <c:pt idx="0">
                  <c:v>42.148076923076935</c:v>
                </c:pt>
                <c:pt idx="1">
                  <c:v>48.711818181818174</c:v>
                </c:pt>
                <c:pt idx="2">
                  <c:v>18.47346</c:v>
                </c:pt>
                <c:pt idx="4">
                  <c:v>816.4585000000001</c:v>
                </c:pt>
                <c:pt idx="5">
                  <c:v>255.9</c:v>
                </c:pt>
                <c:pt idx="6">
                  <c:v>200.35876288659784</c:v>
                </c:pt>
                <c:pt idx="7">
                  <c:v>179.1818181818182</c:v>
                </c:pt>
                <c:pt idx="8">
                  <c:v>139.62962962962962</c:v>
                </c:pt>
                <c:pt idx="9">
                  <c:v>79.59167793478261</c:v>
                </c:pt>
                <c:pt idx="10">
                  <c:v>77.70714285714286</c:v>
                </c:pt>
                <c:pt idx="12">
                  <c:v>513.2417721518985</c:v>
                </c:pt>
                <c:pt idx="13">
                  <c:v>358.2662790697674</c:v>
                </c:pt>
                <c:pt idx="14">
                  <c:v>174.0803142857143</c:v>
                </c:pt>
                <c:pt idx="15">
                  <c:v>98.65897435897439</c:v>
                </c:pt>
                <c:pt idx="16">
                  <c:v>97.55416666666666</c:v>
                </c:pt>
                <c:pt idx="17">
                  <c:v>69.57708333333335</c:v>
                </c:pt>
                <c:pt idx="20">
                  <c:v>651.1394966134197</c:v>
                </c:pt>
                <c:pt idx="21">
                  <c:v>126.15384615384617</c:v>
                </c:pt>
                <c:pt idx="22">
                  <c:v>154.6264072727272</c:v>
                </c:pt>
                <c:pt idx="24">
                  <c:v>1055.2373076923081</c:v>
                </c:pt>
                <c:pt idx="25">
                  <c:v>1039.4444444444443</c:v>
                </c:pt>
                <c:pt idx="26">
                  <c:v>708.4213846153846</c:v>
                </c:pt>
                <c:pt idx="27">
                  <c:v>568.5742833333333</c:v>
                </c:pt>
                <c:pt idx="28">
                  <c:v>55.02105263157894</c:v>
                </c:pt>
              </c:numCache>
            </c:numRef>
          </c:val>
        </c:ser>
        <c:ser>
          <c:idx val="2"/>
          <c:order val="1"/>
          <c:tx>
            <c:strRef>
              <c:f>CSI019fig5_May08!$D$39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CSI019fig5_May08!$B$40:$B$70</c:f>
              <c:strCache>
                <c:ptCount val="31"/>
                <c:pt idx="0">
                  <c:v>FI (52)</c:v>
                </c:pt>
                <c:pt idx="1">
                  <c:v>SE (110)</c:v>
                </c:pt>
                <c:pt idx="2">
                  <c:v>NO (10)</c:v>
                </c:pt>
                <c:pt idx="4">
                  <c:v>NL (8)</c:v>
                </c:pt>
                <c:pt idx="5">
                  <c:v>LU (3)</c:v>
                </c:pt>
                <c:pt idx="6">
                  <c:v>FR (97)</c:v>
                </c:pt>
                <c:pt idx="7">
                  <c:v>DE (99)</c:v>
                </c:pt>
                <c:pt idx="8">
                  <c:v>DK (27)</c:v>
                </c:pt>
                <c:pt idx="9">
                  <c:v>AT (92)</c:v>
                </c:pt>
                <c:pt idx="10">
                  <c:v>GB (14)</c:v>
                </c:pt>
                <c:pt idx="12">
                  <c:v>PL (79)</c:v>
                </c:pt>
                <c:pt idx="13">
                  <c:v>HU (86)</c:v>
                </c:pt>
                <c:pt idx="14">
                  <c:v>SI (14)</c:v>
                </c:pt>
                <c:pt idx="15">
                  <c:v>LV (39)</c:v>
                </c:pt>
                <c:pt idx="16">
                  <c:v>LT (24)</c:v>
                </c:pt>
                <c:pt idx="17">
                  <c:v>EE (48)</c:v>
                </c:pt>
                <c:pt idx="18">
                  <c:v>CZ (71)</c:v>
                </c:pt>
                <c:pt idx="20">
                  <c:v>ES (313)</c:v>
                </c:pt>
                <c:pt idx="21">
                  <c:v>GR (13)</c:v>
                </c:pt>
                <c:pt idx="22">
                  <c:v>IT (66)</c:v>
                </c:pt>
                <c:pt idx="24">
                  <c:v>RO (104)</c:v>
                </c:pt>
                <c:pt idx="25">
                  <c:v>MK (18)</c:v>
                </c:pt>
                <c:pt idx="26">
                  <c:v>BG (104)</c:v>
                </c:pt>
                <c:pt idx="27">
                  <c:v>AL (18)</c:v>
                </c:pt>
                <c:pt idx="28">
                  <c:v>BA (19)</c:v>
                </c:pt>
                <c:pt idx="29">
                  <c:v>RS (37)</c:v>
                </c:pt>
                <c:pt idx="30">
                  <c:v>HR (43)</c:v>
                </c:pt>
              </c:strCache>
            </c:strRef>
          </c:cat>
          <c:val>
            <c:numRef>
              <c:f>CSI019fig5_May08!$D$40:$D$70</c:f>
              <c:numCache>
                <c:ptCount val="31"/>
                <c:pt idx="0">
                  <c:v>38.082692307692305</c:v>
                </c:pt>
                <c:pt idx="1">
                  <c:v>50.07272727272726</c:v>
                </c:pt>
                <c:pt idx="2">
                  <c:v>15.028630000000005</c:v>
                </c:pt>
                <c:pt idx="4">
                  <c:v>567.188</c:v>
                </c:pt>
                <c:pt idx="5">
                  <c:v>355.56666666666666</c:v>
                </c:pt>
                <c:pt idx="6">
                  <c:v>250.36185567010304</c:v>
                </c:pt>
                <c:pt idx="7">
                  <c:v>150.53535353535358</c:v>
                </c:pt>
                <c:pt idx="8">
                  <c:v>141.2962962962963</c:v>
                </c:pt>
                <c:pt idx="9">
                  <c:v>79.68260869565218</c:v>
                </c:pt>
                <c:pt idx="10">
                  <c:v>57.01428571428573</c:v>
                </c:pt>
                <c:pt idx="12">
                  <c:v>421.30506329113933</c:v>
                </c:pt>
                <c:pt idx="13">
                  <c:v>418.00930232558136</c:v>
                </c:pt>
                <c:pt idx="14">
                  <c:v>157.20714285714288</c:v>
                </c:pt>
                <c:pt idx="15">
                  <c:v>100.86410256410257</c:v>
                </c:pt>
                <c:pt idx="16">
                  <c:v>116.70877500000003</c:v>
                </c:pt>
                <c:pt idx="17">
                  <c:v>83.13958333333333</c:v>
                </c:pt>
                <c:pt idx="20">
                  <c:v>892.6831946645383</c:v>
                </c:pt>
                <c:pt idx="21">
                  <c:v>210.76923076923072</c:v>
                </c:pt>
                <c:pt idx="22">
                  <c:v>258.0746545454545</c:v>
                </c:pt>
                <c:pt idx="24">
                  <c:v>938.1742307692311</c:v>
                </c:pt>
                <c:pt idx="25">
                  <c:v>561.6</c:v>
                </c:pt>
                <c:pt idx="26">
                  <c:v>717.1509615384616</c:v>
                </c:pt>
                <c:pt idx="27">
                  <c:v>329.82868333333334</c:v>
                </c:pt>
                <c:pt idx="28">
                  <c:v>90.99473684210527</c:v>
                </c:pt>
              </c:numCache>
            </c:numRef>
          </c:val>
        </c:ser>
        <c:ser>
          <c:idx val="3"/>
          <c:order val="2"/>
          <c:tx>
            <c:strRef>
              <c:f>CSI019fig5_May08!$E$39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CSI019fig5_May08!$B$40:$B$70</c:f>
              <c:strCache>
                <c:ptCount val="31"/>
                <c:pt idx="0">
                  <c:v>FI (52)</c:v>
                </c:pt>
                <c:pt idx="1">
                  <c:v>SE (110)</c:v>
                </c:pt>
                <c:pt idx="2">
                  <c:v>NO (10)</c:v>
                </c:pt>
                <c:pt idx="4">
                  <c:v>NL (8)</c:v>
                </c:pt>
                <c:pt idx="5">
                  <c:v>LU (3)</c:v>
                </c:pt>
                <c:pt idx="6">
                  <c:v>FR (97)</c:v>
                </c:pt>
                <c:pt idx="7">
                  <c:v>DE (99)</c:v>
                </c:pt>
                <c:pt idx="8">
                  <c:v>DK (27)</c:v>
                </c:pt>
                <c:pt idx="9">
                  <c:v>AT (92)</c:v>
                </c:pt>
                <c:pt idx="10">
                  <c:v>GB (14)</c:v>
                </c:pt>
                <c:pt idx="12">
                  <c:v>PL (79)</c:v>
                </c:pt>
                <c:pt idx="13">
                  <c:v>HU (86)</c:v>
                </c:pt>
                <c:pt idx="14">
                  <c:v>SI (14)</c:v>
                </c:pt>
                <c:pt idx="15">
                  <c:v>LV (39)</c:v>
                </c:pt>
                <c:pt idx="16">
                  <c:v>LT (24)</c:v>
                </c:pt>
                <c:pt idx="17">
                  <c:v>EE (48)</c:v>
                </c:pt>
                <c:pt idx="18">
                  <c:v>CZ (71)</c:v>
                </c:pt>
                <c:pt idx="20">
                  <c:v>ES (313)</c:v>
                </c:pt>
                <c:pt idx="21">
                  <c:v>GR (13)</c:v>
                </c:pt>
                <c:pt idx="22">
                  <c:v>IT (66)</c:v>
                </c:pt>
                <c:pt idx="24">
                  <c:v>RO (104)</c:v>
                </c:pt>
                <c:pt idx="25">
                  <c:v>MK (18)</c:v>
                </c:pt>
                <c:pt idx="26">
                  <c:v>BG (104)</c:v>
                </c:pt>
                <c:pt idx="27">
                  <c:v>AL (18)</c:v>
                </c:pt>
                <c:pt idx="28">
                  <c:v>BA (19)</c:v>
                </c:pt>
                <c:pt idx="29">
                  <c:v>RS (37)</c:v>
                </c:pt>
                <c:pt idx="30">
                  <c:v>HR (43)</c:v>
                </c:pt>
              </c:strCache>
            </c:strRef>
          </c:cat>
          <c:val>
            <c:numRef>
              <c:f>CSI019fig5_May08!$E$40:$E$70</c:f>
              <c:numCache>
                <c:ptCount val="31"/>
                <c:pt idx="0">
                  <c:v>69.8923076923077</c:v>
                </c:pt>
                <c:pt idx="1">
                  <c:v>62.909090909090885</c:v>
                </c:pt>
                <c:pt idx="2">
                  <c:v>19.748683999999997</c:v>
                </c:pt>
                <c:pt idx="6">
                  <c:v>283.22590618556706</c:v>
                </c:pt>
                <c:pt idx="7">
                  <c:v>177.52525252525248</c:v>
                </c:pt>
                <c:pt idx="8">
                  <c:v>153.37037037037044</c:v>
                </c:pt>
                <c:pt idx="9">
                  <c:v>69.90379206521737</c:v>
                </c:pt>
                <c:pt idx="10">
                  <c:v>72.9357142857143</c:v>
                </c:pt>
                <c:pt idx="12">
                  <c:v>537.886075949367</c:v>
                </c:pt>
                <c:pt idx="13">
                  <c:v>481.8083941860464</c:v>
                </c:pt>
                <c:pt idx="14">
                  <c:v>155.45025714285714</c:v>
                </c:pt>
                <c:pt idx="15">
                  <c:v>162.9386974358974</c:v>
                </c:pt>
                <c:pt idx="16">
                  <c:v>131.09037916666662</c:v>
                </c:pt>
                <c:pt idx="17">
                  <c:v>110.325</c:v>
                </c:pt>
                <c:pt idx="20">
                  <c:v>622.9756810862636</c:v>
                </c:pt>
                <c:pt idx="21">
                  <c:v>111.98722307692306</c:v>
                </c:pt>
                <c:pt idx="22">
                  <c:v>182.57139484848489</c:v>
                </c:pt>
                <c:pt idx="24">
                  <c:v>904.6765384615387</c:v>
                </c:pt>
                <c:pt idx="25">
                  <c:v>424.9106666666667</c:v>
                </c:pt>
                <c:pt idx="26">
                  <c:v>557.6041634615387</c:v>
                </c:pt>
                <c:pt idx="27">
                  <c:v>775.4519055555555</c:v>
                </c:pt>
                <c:pt idx="29">
                  <c:v>259.4594594594595</c:v>
                </c:pt>
                <c:pt idx="30">
                  <c:v>127.73488372093</c:v>
                </c:pt>
              </c:numCache>
            </c:numRef>
          </c:val>
        </c:ser>
        <c:ser>
          <c:idx val="4"/>
          <c:order val="3"/>
          <c:tx>
            <c:strRef>
              <c:f>CSI019fig5_May08!$F$39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CSI019fig5_May08!$B$40:$B$70</c:f>
              <c:strCache>
                <c:ptCount val="31"/>
                <c:pt idx="0">
                  <c:v>FI (52)</c:v>
                </c:pt>
                <c:pt idx="1">
                  <c:v>SE (110)</c:v>
                </c:pt>
                <c:pt idx="2">
                  <c:v>NO (10)</c:v>
                </c:pt>
                <c:pt idx="4">
                  <c:v>NL (8)</c:v>
                </c:pt>
                <c:pt idx="5">
                  <c:v>LU (3)</c:v>
                </c:pt>
                <c:pt idx="6">
                  <c:v>FR (97)</c:v>
                </c:pt>
                <c:pt idx="7">
                  <c:v>DE (99)</c:v>
                </c:pt>
                <c:pt idx="8">
                  <c:v>DK (27)</c:v>
                </c:pt>
                <c:pt idx="9">
                  <c:v>AT (92)</c:v>
                </c:pt>
                <c:pt idx="10">
                  <c:v>GB (14)</c:v>
                </c:pt>
                <c:pt idx="12">
                  <c:v>PL (79)</c:v>
                </c:pt>
                <c:pt idx="13">
                  <c:v>HU (86)</c:v>
                </c:pt>
                <c:pt idx="14">
                  <c:v>SI (14)</c:v>
                </c:pt>
                <c:pt idx="15">
                  <c:v>LV (39)</c:v>
                </c:pt>
                <c:pt idx="16">
                  <c:v>LT (24)</c:v>
                </c:pt>
                <c:pt idx="17">
                  <c:v>EE (48)</c:v>
                </c:pt>
                <c:pt idx="18">
                  <c:v>CZ (71)</c:v>
                </c:pt>
                <c:pt idx="20">
                  <c:v>ES (313)</c:v>
                </c:pt>
                <c:pt idx="21">
                  <c:v>GR (13)</c:v>
                </c:pt>
                <c:pt idx="22">
                  <c:v>IT (66)</c:v>
                </c:pt>
                <c:pt idx="24">
                  <c:v>RO (104)</c:v>
                </c:pt>
                <c:pt idx="25">
                  <c:v>MK (18)</c:v>
                </c:pt>
                <c:pt idx="26">
                  <c:v>BG (104)</c:v>
                </c:pt>
                <c:pt idx="27">
                  <c:v>AL (18)</c:v>
                </c:pt>
                <c:pt idx="28">
                  <c:v>BA (19)</c:v>
                </c:pt>
                <c:pt idx="29">
                  <c:v>RS (37)</c:v>
                </c:pt>
                <c:pt idx="30">
                  <c:v>HR (43)</c:v>
                </c:pt>
              </c:strCache>
            </c:strRef>
          </c:cat>
          <c:val>
            <c:numRef>
              <c:f>CSI019fig5_May08!$F$40:$F$70</c:f>
              <c:numCache>
                <c:ptCount val="31"/>
                <c:pt idx="0">
                  <c:v>51.31730769230769</c:v>
                </c:pt>
                <c:pt idx="1">
                  <c:v>55.741669090909056</c:v>
                </c:pt>
                <c:pt idx="2">
                  <c:v>21.395836000000003</c:v>
                </c:pt>
                <c:pt idx="5">
                  <c:v>283.8888333333333</c:v>
                </c:pt>
                <c:pt idx="6">
                  <c:v>175.155369072165</c:v>
                </c:pt>
                <c:pt idx="7">
                  <c:v>189.2828282828283</c:v>
                </c:pt>
                <c:pt idx="8">
                  <c:v>120.92592592592591</c:v>
                </c:pt>
                <c:pt idx="9">
                  <c:v>67.5589870652174</c:v>
                </c:pt>
                <c:pt idx="10">
                  <c:v>80.24285714285716</c:v>
                </c:pt>
                <c:pt idx="12">
                  <c:v>486.7099632911392</c:v>
                </c:pt>
                <c:pt idx="13">
                  <c:v>389.9265825581395</c:v>
                </c:pt>
                <c:pt idx="14">
                  <c:v>94.42857142857142</c:v>
                </c:pt>
                <c:pt idx="15">
                  <c:v>105.37088717948716</c:v>
                </c:pt>
                <c:pt idx="16">
                  <c:v>94.91680000000001</c:v>
                </c:pt>
                <c:pt idx="17">
                  <c:v>68.48958333333331</c:v>
                </c:pt>
                <c:pt idx="18">
                  <c:v>290.4140845070423</c:v>
                </c:pt>
                <c:pt idx="20">
                  <c:v>688.1853702555926</c:v>
                </c:pt>
                <c:pt idx="21">
                  <c:v>256.73194615384614</c:v>
                </c:pt>
                <c:pt idx="22">
                  <c:v>130.3152696969697</c:v>
                </c:pt>
                <c:pt idx="24">
                  <c:v>818.5096153846152</c:v>
                </c:pt>
                <c:pt idx="25">
                  <c:v>372.6644444444444</c:v>
                </c:pt>
                <c:pt idx="26">
                  <c:v>397.1073750000001</c:v>
                </c:pt>
                <c:pt idx="27">
                  <c:v>730</c:v>
                </c:pt>
                <c:pt idx="29">
                  <c:v>221.84338351351354</c:v>
                </c:pt>
                <c:pt idx="30">
                  <c:v>102.66046511627907</c:v>
                </c:pt>
              </c:numCache>
            </c:numRef>
          </c:val>
        </c:ser>
        <c:ser>
          <c:idx val="5"/>
          <c:order val="4"/>
          <c:tx>
            <c:strRef>
              <c:f>CSI019fig5_May08!$G$39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CSI019fig5_May08!$B$40:$B$70</c:f>
              <c:strCache>
                <c:ptCount val="31"/>
                <c:pt idx="0">
                  <c:v>FI (52)</c:v>
                </c:pt>
                <c:pt idx="1">
                  <c:v>SE (110)</c:v>
                </c:pt>
                <c:pt idx="2">
                  <c:v>NO (10)</c:v>
                </c:pt>
                <c:pt idx="4">
                  <c:v>NL (8)</c:v>
                </c:pt>
                <c:pt idx="5">
                  <c:v>LU (3)</c:v>
                </c:pt>
                <c:pt idx="6">
                  <c:v>FR (97)</c:v>
                </c:pt>
                <c:pt idx="7">
                  <c:v>DE (99)</c:v>
                </c:pt>
                <c:pt idx="8">
                  <c:v>DK (27)</c:v>
                </c:pt>
                <c:pt idx="9">
                  <c:v>AT (92)</c:v>
                </c:pt>
                <c:pt idx="10">
                  <c:v>GB (14)</c:v>
                </c:pt>
                <c:pt idx="12">
                  <c:v>PL (79)</c:v>
                </c:pt>
                <c:pt idx="13">
                  <c:v>HU (86)</c:v>
                </c:pt>
                <c:pt idx="14">
                  <c:v>SI (14)</c:v>
                </c:pt>
                <c:pt idx="15">
                  <c:v>LV (39)</c:v>
                </c:pt>
                <c:pt idx="16">
                  <c:v>LT (24)</c:v>
                </c:pt>
                <c:pt idx="17">
                  <c:v>EE (48)</c:v>
                </c:pt>
                <c:pt idx="18">
                  <c:v>CZ (71)</c:v>
                </c:pt>
                <c:pt idx="20">
                  <c:v>ES (313)</c:v>
                </c:pt>
                <c:pt idx="21">
                  <c:v>GR (13)</c:v>
                </c:pt>
                <c:pt idx="22">
                  <c:v>IT (66)</c:v>
                </c:pt>
                <c:pt idx="24">
                  <c:v>RO (104)</c:v>
                </c:pt>
                <c:pt idx="25">
                  <c:v>MK (18)</c:v>
                </c:pt>
                <c:pt idx="26">
                  <c:v>BG (104)</c:v>
                </c:pt>
                <c:pt idx="27">
                  <c:v>AL (18)</c:v>
                </c:pt>
                <c:pt idx="28">
                  <c:v>BA (19)</c:v>
                </c:pt>
                <c:pt idx="29">
                  <c:v>RS (37)</c:v>
                </c:pt>
                <c:pt idx="30">
                  <c:v>HR (43)</c:v>
                </c:pt>
              </c:strCache>
            </c:strRef>
          </c:cat>
          <c:val>
            <c:numRef>
              <c:f>CSI019fig5_May08!$G$40:$G$70</c:f>
              <c:numCache>
                <c:ptCount val="31"/>
                <c:pt idx="0">
                  <c:v>42.44807692307693</c:v>
                </c:pt>
                <c:pt idx="1">
                  <c:v>57.35454545454546</c:v>
                </c:pt>
                <c:pt idx="2">
                  <c:v>14.295833000000002</c:v>
                </c:pt>
                <c:pt idx="5">
                  <c:v>428.6416333333334</c:v>
                </c:pt>
                <c:pt idx="6">
                  <c:v>191.99696391752585</c:v>
                </c:pt>
                <c:pt idx="7">
                  <c:v>135.46464646464648</c:v>
                </c:pt>
                <c:pt idx="8">
                  <c:v>0</c:v>
                </c:pt>
                <c:pt idx="9">
                  <c:v>65.2853784782609</c:v>
                </c:pt>
                <c:pt idx="10">
                  <c:v>75.78571428571432</c:v>
                </c:pt>
                <c:pt idx="12">
                  <c:v>536.7594936708862</c:v>
                </c:pt>
                <c:pt idx="13">
                  <c:v>407.4898732558141</c:v>
                </c:pt>
                <c:pt idx="14">
                  <c:v>89.21428571428571</c:v>
                </c:pt>
                <c:pt idx="15">
                  <c:v>111.67286153846152</c:v>
                </c:pt>
                <c:pt idx="16">
                  <c:v>87.54166666666667</c:v>
                </c:pt>
                <c:pt idx="17">
                  <c:v>67.05833333333332</c:v>
                </c:pt>
                <c:pt idx="18">
                  <c:v>229.20281690140848</c:v>
                </c:pt>
                <c:pt idx="20">
                  <c:v>1087.4848598083051</c:v>
                </c:pt>
                <c:pt idx="22">
                  <c:v>123.35673090909091</c:v>
                </c:pt>
                <c:pt idx="24">
                  <c:v>589.8942307692307</c:v>
                </c:pt>
                <c:pt idx="25">
                  <c:v>261.35031111111107</c:v>
                </c:pt>
                <c:pt idx="26">
                  <c:v>325.3653846153845</c:v>
                </c:pt>
                <c:pt idx="27">
                  <c:v>487.4722222222222</c:v>
                </c:pt>
                <c:pt idx="28">
                  <c:v>98.1315789473684</c:v>
                </c:pt>
                <c:pt idx="29">
                  <c:v>189.3509675675676</c:v>
                </c:pt>
                <c:pt idx="30">
                  <c:v>99.20697674418604</c:v>
                </c:pt>
              </c:numCache>
            </c:numRef>
          </c:val>
        </c:ser>
        <c:ser>
          <c:idx val="6"/>
          <c:order val="5"/>
          <c:tx>
            <c:strRef>
              <c:f>CSI019fig5_May08!$H$39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CSI019fig5_May08!$B$40:$B$70</c:f>
              <c:strCache>
                <c:ptCount val="31"/>
                <c:pt idx="0">
                  <c:v>FI (52)</c:v>
                </c:pt>
                <c:pt idx="1">
                  <c:v>SE (110)</c:v>
                </c:pt>
                <c:pt idx="2">
                  <c:v>NO (10)</c:v>
                </c:pt>
                <c:pt idx="4">
                  <c:v>NL (8)</c:v>
                </c:pt>
                <c:pt idx="5">
                  <c:v>LU (3)</c:v>
                </c:pt>
                <c:pt idx="6">
                  <c:v>FR (97)</c:v>
                </c:pt>
                <c:pt idx="7">
                  <c:v>DE (99)</c:v>
                </c:pt>
                <c:pt idx="8">
                  <c:v>DK (27)</c:v>
                </c:pt>
                <c:pt idx="9">
                  <c:v>AT (92)</c:v>
                </c:pt>
                <c:pt idx="10">
                  <c:v>GB (14)</c:v>
                </c:pt>
                <c:pt idx="12">
                  <c:v>PL (79)</c:v>
                </c:pt>
                <c:pt idx="13">
                  <c:v>HU (86)</c:v>
                </c:pt>
                <c:pt idx="14">
                  <c:v>SI (14)</c:v>
                </c:pt>
                <c:pt idx="15">
                  <c:v>LV (39)</c:v>
                </c:pt>
                <c:pt idx="16">
                  <c:v>LT (24)</c:v>
                </c:pt>
                <c:pt idx="17">
                  <c:v>EE (48)</c:v>
                </c:pt>
                <c:pt idx="18">
                  <c:v>CZ (71)</c:v>
                </c:pt>
                <c:pt idx="20">
                  <c:v>ES (313)</c:v>
                </c:pt>
                <c:pt idx="21">
                  <c:v>GR (13)</c:v>
                </c:pt>
                <c:pt idx="22">
                  <c:v>IT (66)</c:v>
                </c:pt>
                <c:pt idx="24">
                  <c:v>RO (104)</c:v>
                </c:pt>
                <c:pt idx="25">
                  <c:v>MK (18)</c:v>
                </c:pt>
                <c:pt idx="26">
                  <c:v>BG (104)</c:v>
                </c:pt>
                <c:pt idx="27">
                  <c:v>AL (18)</c:v>
                </c:pt>
                <c:pt idx="28">
                  <c:v>BA (19)</c:v>
                </c:pt>
                <c:pt idx="29">
                  <c:v>RS (37)</c:v>
                </c:pt>
                <c:pt idx="30">
                  <c:v>HR (43)</c:v>
                </c:pt>
              </c:strCache>
            </c:strRef>
          </c:cat>
          <c:val>
            <c:numRef>
              <c:f>CSI019fig5_May08!$H$40:$H$70</c:f>
              <c:numCache>
                <c:ptCount val="31"/>
                <c:pt idx="0">
                  <c:v>47.14807692307692</c:v>
                </c:pt>
                <c:pt idx="1">
                  <c:v>59.73636363636361</c:v>
                </c:pt>
                <c:pt idx="2">
                  <c:v>9.718750000000002</c:v>
                </c:pt>
                <c:pt idx="5">
                  <c:v>686.0640333333333</c:v>
                </c:pt>
                <c:pt idx="6">
                  <c:v>175.75863195876292</c:v>
                </c:pt>
                <c:pt idx="7">
                  <c:v>162.3333333333334</c:v>
                </c:pt>
                <c:pt idx="8">
                  <c:v>0</c:v>
                </c:pt>
                <c:pt idx="9">
                  <c:v>69.38139652173915</c:v>
                </c:pt>
                <c:pt idx="12">
                  <c:v>454.2658227848099</c:v>
                </c:pt>
                <c:pt idx="13">
                  <c:v>271.6108011627907</c:v>
                </c:pt>
                <c:pt idx="14">
                  <c:v>77.10714285714285</c:v>
                </c:pt>
                <c:pt idx="16">
                  <c:v>114.6274125</c:v>
                </c:pt>
                <c:pt idx="17">
                  <c:v>96.85208333333334</c:v>
                </c:pt>
                <c:pt idx="18">
                  <c:v>242.25352112676055</c:v>
                </c:pt>
                <c:pt idx="20">
                  <c:v>703.5471532044742</c:v>
                </c:pt>
                <c:pt idx="24">
                  <c:v>506.50000000000006</c:v>
                </c:pt>
                <c:pt idx="25">
                  <c:v>344.8855944444444</c:v>
                </c:pt>
                <c:pt idx="26">
                  <c:v>376.7115384615385</c:v>
                </c:pt>
                <c:pt idx="28">
                  <c:v>140.8771947368421</c:v>
                </c:pt>
                <c:pt idx="29">
                  <c:v>190.71081081081084</c:v>
                </c:pt>
                <c:pt idx="30">
                  <c:v>86.18837209302329</c:v>
                </c:pt>
              </c:numCache>
            </c:numRef>
          </c:val>
        </c:ser>
        <c:axId val="2429451"/>
        <c:axId val="21865060"/>
      </c:barChart>
      <c:catAx>
        <c:axId val="242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1865060"/>
        <c:crosses val="autoZero"/>
        <c:auto val="1"/>
        <c:lblOffset val="100"/>
        <c:tickLblSkip val="1"/>
        <c:noMultiLvlLbl val="0"/>
      </c:catAx>
      <c:valAx>
        <c:axId val="21865060"/>
        <c:scaling>
          <c:orientation val="minMax"/>
          <c:max val="1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945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3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0.859</cdr:y>
    </cdr:from>
    <cdr:to>
      <cdr:x>0.98225</cdr:x>
      <cdr:y>0.91525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4905375"/>
          <a:ext cx="873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       Northern                    Western                                   Eastern                      Southern               Southeastern       </a:t>
          </a:r>
        </a:p>
      </cdr:txBody>
    </cdr:sp>
  </cdr:relSizeAnchor>
  <cdr:relSizeAnchor xmlns:cdr="http://schemas.openxmlformats.org/drawingml/2006/chartDrawing">
    <cdr:from>
      <cdr:x>0.01025</cdr:x>
      <cdr:y>0</cdr:y>
    </cdr:from>
    <cdr:to>
      <cdr:x>0.29375</cdr:x>
      <cdr:y>0.051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0"/>
          <a:ext cx="2638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Total ammonium [µg N/l]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49">
      <selection activeCell="D75" sqref="D75"/>
    </sheetView>
  </sheetViews>
  <sheetFormatPr defaultColWidth="9.00390625" defaultRowHeight="12.75"/>
  <cols>
    <col min="1" max="1" width="14.75390625" style="1" customWidth="1"/>
    <col min="2" max="16384" width="9.125" style="1" customWidth="1"/>
  </cols>
  <sheetData>
    <row r="1" spans="1:2" ht="12.75">
      <c r="A1" s="1" t="s">
        <v>0</v>
      </c>
      <c r="B1" s="2" t="s">
        <v>1</v>
      </c>
    </row>
    <row r="3" s="2" customFormat="1" ht="12.75">
      <c r="A3" s="3" t="s">
        <v>2</v>
      </c>
    </row>
    <row r="4" spans="1:9" s="7" customFormat="1" ht="13.5" thickBot="1">
      <c r="A4" s="4" t="s">
        <v>3</v>
      </c>
      <c r="B4" s="5"/>
      <c r="C4" s="6">
        <v>2001</v>
      </c>
      <c r="D4" s="6">
        <v>2002</v>
      </c>
      <c r="E4" s="6">
        <v>2003</v>
      </c>
      <c r="F4" s="6">
        <v>2004</v>
      </c>
      <c r="G4" s="6">
        <v>2005</v>
      </c>
      <c r="H4" s="6">
        <v>2006</v>
      </c>
      <c r="I4" s="5" t="s">
        <v>4</v>
      </c>
    </row>
    <row r="5" spans="1:10" s="7" customFormat="1" ht="12.75">
      <c r="A5" s="8" t="s">
        <v>5</v>
      </c>
      <c r="B5" s="9" t="s">
        <v>6</v>
      </c>
      <c r="C5" s="10">
        <v>0.042148076923076934</v>
      </c>
      <c r="D5" s="10">
        <v>0.038082692307692304</v>
      </c>
      <c r="E5" s="10">
        <v>0.0698923076923077</v>
      </c>
      <c r="F5" s="10">
        <v>0.0513173076923077</v>
      </c>
      <c r="G5" s="10">
        <v>0.042448076923076936</v>
      </c>
      <c r="H5" s="10">
        <v>0.047148076923076924</v>
      </c>
      <c r="I5" s="11">
        <v>52</v>
      </c>
      <c r="J5" s="7" t="s">
        <v>7</v>
      </c>
    </row>
    <row r="6" spans="1:9" s="7" customFormat="1" ht="12.75">
      <c r="A6" s="12" t="s">
        <v>5</v>
      </c>
      <c r="B6" s="13" t="s">
        <v>8</v>
      </c>
      <c r="C6" s="14">
        <v>0.048711818181818176</v>
      </c>
      <c r="D6" s="14">
        <v>0.05007272727272726</v>
      </c>
      <c r="E6" s="14">
        <v>0.06290909090909089</v>
      </c>
      <c r="F6" s="14">
        <v>0.05574166909090906</v>
      </c>
      <c r="G6" s="14">
        <v>0.05735454545454546</v>
      </c>
      <c r="H6" s="14">
        <v>0.059736363636363615</v>
      </c>
      <c r="I6" s="15">
        <v>110</v>
      </c>
    </row>
    <row r="7" spans="1:9" s="7" customFormat="1" ht="13.5" thickBot="1">
      <c r="A7" s="16" t="s">
        <v>5</v>
      </c>
      <c r="B7" s="17" t="s">
        <v>9</v>
      </c>
      <c r="C7" s="18">
        <v>0.01847346</v>
      </c>
      <c r="D7" s="18">
        <v>0.015028630000000005</v>
      </c>
      <c r="E7" s="18">
        <v>0.019748684</v>
      </c>
      <c r="F7" s="18">
        <v>0.021395836</v>
      </c>
      <c r="G7" s="18">
        <v>0.014295833000000003</v>
      </c>
      <c r="H7" s="18">
        <v>0.009718750000000002</v>
      </c>
      <c r="I7" s="19">
        <v>10</v>
      </c>
    </row>
    <row r="8" spans="1:9" s="7" customFormat="1" ht="13.5" thickBot="1">
      <c r="A8" s="20"/>
      <c r="B8" s="21"/>
      <c r="C8" s="22"/>
      <c r="D8" s="22"/>
      <c r="E8" s="22"/>
      <c r="F8" s="22"/>
      <c r="G8" s="22"/>
      <c r="H8" s="22"/>
      <c r="I8" s="21"/>
    </row>
    <row r="9" spans="1:9" s="7" customFormat="1" ht="12.75">
      <c r="A9" s="8" t="s">
        <v>10</v>
      </c>
      <c r="B9" s="23" t="s">
        <v>11</v>
      </c>
      <c r="C9" s="10">
        <v>0.8164585000000001</v>
      </c>
      <c r="D9" s="10">
        <v>0.567188</v>
      </c>
      <c r="E9" s="24"/>
      <c r="F9" s="25"/>
      <c r="G9" s="25"/>
      <c r="H9" s="25"/>
      <c r="I9" s="11">
        <v>8</v>
      </c>
    </row>
    <row r="10" spans="1:9" s="7" customFormat="1" ht="12.75">
      <c r="A10" s="12" t="s">
        <v>10</v>
      </c>
      <c r="B10" s="13" t="s">
        <v>12</v>
      </c>
      <c r="C10" s="14">
        <v>0.2559</v>
      </c>
      <c r="D10" s="14">
        <v>0.35556666666666664</v>
      </c>
      <c r="E10" s="26"/>
      <c r="F10" s="14">
        <v>0.2838888333333333</v>
      </c>
      <c r="G10" s="14">
        <v>0.4286416333333334</v>
      </c>
      <c r="H10" s="14">
        <v>0.6860640333333333</v>
      </c>
      <c r="I10" s="15">
        <v>3</v>
      </c>
    </row>
    <row r="11" spans="1:9" s="7" customFormat="1" ht="12.75">
      <c r="A11" s="12" t="s">
        <v>10</v>
      </c>
      <c r="B11" s="13" t="s">
        <v>13</v>
      </c>
      <c r="C11" s="14">
        <v>0.20035876288659785</v>
      </c>
      <c r="D11" s="14">
        <v>0.25036185567010305</v>
      </c>
      <c r="E11" s="14">
        <v>0.28322590618556703</v>
      </c>
      <c r="F11" s="14">
        <v>0.175155369072165</v>
      </c>
      <c r="G11" s="14">
        <v>0.19199696391752585</v>
      </c>
      <c r="H11" s="14">
        <v>0.17575863195876293</v>
      </c>
      <c r="I11" s="15">
        <v>97</v>
      </c>
    </row>
    <row r="12" spans="1:9" s="7" customFormat="1" ht="12.75">
      <c r="A12" s="12" t="s">
        <v>10</v>
      </c>
      <c r="B12" s="27" t="s">
        <v>30</v>
      </c>
      <c r="C12" s="14">
        <v>0.1791818181818182</v>
      </c>
      <c r="D12" s="14">
        <v>0.15053535353535358</v>
      </c>
      <c r="E12" s="14">
        <v>0.17752525252525247</v>
      </c>
      <c r="F12" s="14">
        <v>0.1892828282828283</v>
      </c>
      <c r="G12" s="14">
        <v>0.13546464646464648</v>
      </c>
      <c r="H12" s="14">
        <v>0.1623333333333334</v>
      </c>
      <c r="I12" s="15">
        <v>99</v>
      </c>
    </row>
    <row r="13" spans="1:9" s="7" customFormat="1" ht="12.75">
      <c r="A13" s="12" t="s">
        <v>10</v>
      </c>
      <c r="B13" s="27" t="s">
        <v>14</v>
      </c>
      <c r="C13" s="14">
        <v>0.13962962962962963</v>
      </c>
      <c r="D13" s="14">
        <v>0.1412962962962963</v>
      </c>
      <c r="E13" s="14">
        <v>0.15337037037037043</v>
      </c>
      <c r="F13" s="14">
        <v>0.12092592592592591</v>
      </c>
      <c r="G13" s="26"/>
      <c r="H13" s="26"/>
      <c r="I13" s="15">
        <v>27</v>
      </c>
    </row>
    <row r="14" spans="1:9" s="7" customFormat="1" ht="12.75">
      <c r="A14" s="12" t="s">
        <v>10</v>
      </c>
      <c r="B14" s="13" t="s">
        <v>15</v>
      </c>
      <c r="C14" s="14">
        <v>0.07959167793478261</v>
      </c>
      <c r="D14" s="14">
        <v>0.07968260869565218</v>
      </c>
      <c r="E14" s="14">
        <v>0.06990379206521738</v>
      </c>
      <c r="F14" s="14">
        <v>0.06755898706521739</v>
      </c>
      <c r="G14" s="14">
        <v>0.0652853784782609</v>
      </c>
      <c r="H14" s="14">
        <v>0.06938139652173915</v>
      </c>
      <c r="I14" s="15">
        <v>92</v>
      </c>
    </row>
    <row r="15" spans="1:9" s="7" customFormat="1" ht="13.5" thickBot="1">
      <c r="A15" s="16" t="s">
        <v>10</v>
      </c>
      <c r="B15" s="17" t="s">
        <v>16</v>
      </c>
      <c r="C15" s="18">
        <v>0.07770714285714285</v>
      </c>
      <c r="D15" s="18">
        <v>0.057014285714285726</v>
      </c>
      <c r="E15" s="18">
        <v>0.0729357142857143</v>
      </c>
      <c r="F15" s="18">
        <v>0.08024285714285716</v>
      </c>
      <c r="G15" s="18">
        <v>0.07578571428571432</v>
      </c>
      <c r="H15" s="18"/>
      <c r="I15" s="19">
        <v>14</v>
      </c>
    </row>
    <row r="16" spans="1:9" s="7" customFormat="1" ht="13.5" thickBot="1">
      <c r="A16" s="20"/>
      <c r="B16" s="21"/>
      <c r="C16" s="22"/>
      <c r="D16" s="22"/>
      <c r="E16" s="22"/>
      <c r="F16" s="22"/>
      <c r="G16" s="22"/>
      <c r="H16" s="22"/>
      <c r="I16" s="21"/>
    </row>
    <row r="17" spans="1:9" s="7" customFormat="1" ht="12.75">
      <c r="A17" s="8" t="s">
        <v>17</v>
      </c>
      <c r="B17" s="9" t="s">
        <v>18</v>
      </c>
      <c r="C17" s="10">
        <v>0.5132417721518986</v>
      </c>
      <c r="D17" s="10">
        <v>0.4213050632911393</v>
      </c>
      <c r="E17" s="10">
        <v>0.537886075949367</v>
      </c>
      <c r="F17" s="10">
        <v>0.4867099632911392</v>
      </c>
      <c r="G17" s="10">
        <v>0.5367594936708862</v>
      </c>
      <c r="H17" s="10">
        <v>0.4542658227848099</v>
      </c>
      <c r="I17" s="11">
        <v>79</v>
      </c>
    </row>
    <row r="18" spans="1:9" s="7" customFormat="1" ht="12.75">
      <c r="A18" s="12" t="s">
        <v>17</v>
      </c>
      <c r="B18" s="13" t="s">
        <v>19</v>
      </c>
      <c r="C18" s="14">
        <v>0.3582662790697674</v>
      </c>
      <c r="D18" s="14">
        <v>0.41800930232558137</v>
      </c>
      <c r="E18" s="14">
        <v>0.48180839418604643</v>
      </c>
      <c r="F18" s="14">
        <v>0.3899265825581395</v>
      </c>
      <c r="G18" s="14">
        <v>0.4074898732558141</v>
      </c>
      <c r="H18" s="14">
        <v>0.27161080116279074</v>
      </c>
      <c r="I18" s="15">
        <v>86</v>
      </c>
    </row>
    <row r="19" spans="1:9" s="7" customFormat="1" ht="12.75">
      <c r="A19" s="12" t="s">
        <v>17</v>
      </c>
      <c r="B19" s="13" t="s">
        <v>20</v>
      </c>
      <c r="C19" s="14">
        <v>0.1740803142857143</v>
      </c>
      <c r="D19" s="14">
        <v>0.15720714285714288</v>
      </c>
      <c r="E19" s="14">
        <v>0.15545025714285715</v>
      </c>
      <c r="F19" s="14">
        <v>0.09442857142857142</v>
      </c>
      <c r="G19" s="14">
        <v>0.0892142857142857</v>
      </c>
      <c r="H19" s="14">
        <v>0.07710714285714285</v>
      </c>
      <c r="I19" s="15">
        <v>14</v>
      </c>
    </row>
    <row r="20" spans="1:9" s="7" customFormat="1" ht="12.75">
      <c r="A20" s="12" t="s">
        <v>17</v>
      </c>
      <c r="B20" s="13" t="s">
        <v>21</v>
      </c>
      <c r="C20" s="14">
        <v>0.09865897435897439</v>
      </c>
      <c r="D20" s="14">
        <v>0.10086410256410257</v>
      </c>
      <c r="E20" s="14">
        <v>0.16293869743589742</v>
      </c>
      <c r="F20" s="14">
        <v>0.10537088717948716</v>
      </c>
      <c r="G20" s="14">
        <v>0.11167286153846152</v>
      </c>
      <c r="H20" s="14"/>
      <c r="I20" s="15">
        <v>39</v>
      </c>
    </row>
    <row r="21" spans="1:9" s="7" customFormat="1" ht="12.75">
      <c r="A21" s="12" t="s">
        <v>17</v>
      </c>
      <c r="B21" s="13" t="s">
        <v>22</v>
      </c>
      <c r="C21" s="14">
        <v>0.09755416666666666</v>
      </c>
      <c r="D21" s="14">
        <v>0.11670877500000003</v>
      </c>
      <c r="E21" s="14">
        <v>0.13109037916666663</v>
      </c>
      <c r="F21" s="14">
        <v>0.09491680000000001</v>
      </c>
      <c r="G21" s="14">
        <v>0.08754166666666667</v>
      </c>
      <c r="H21" s="14">
        <v>0.11462741250000001</v>
      </c>
      <c r="I21" s="15">
        <v>24</v>
      </c>
    </row>
    <row r="22" spans="1:9" s="7" customFormat="1" ht="12.75">
      <c r="A22" s="12" t="s">
        <v>17</v>
      </c>
      <c r="B22" s="13" t="s">
        <v>23</v>
      </c>
      <c r="C22" s="14">
        <v>0.06957708333333334</v>
      </c>
      <c r="D22" s="14">
        <v>0.08313958333333334</v>
      </c>
      <c r="E22" s="14">
        <v>0.110325</v>
      </c>
      <c r="F22" s="14">
        <v>0.06848958333333331</v>
      </c>
      <c r="G22" s="14">
        <v>0.06705833333333332</v>
      </c>
      <c r="H22" s="14">
        <v>0.09685208333333334</v>
      </c>
      <c r="I22" s="15">
        <v>48</v>
      </c>
    </row>
    <row r="23" spans="1:9" s="7" customFormat="1" ht="13.5" thickBot="1">
      <c r="A23" s="16" t="s">
        <v>17</v>
      </c>
      <c r="B23" s="17" t="s">
        <v>24</v>
      </c>
      <c r="C23" s="18"/>
      <c r="D23" s="18"/>
      <c r="E23" s="18"/>
      <c r="F23" s="18">
        <v>0.29041408450704226</v>
      </c>
      <c r="G23" s="18">
        <v>0.22920281690140848</v>
      </c>
      <c r="H23" s="18">
        <v>0.24225352112676055</v>
      </c>
      <c r="I23" s="19">
        <v>71</v>
      </c>
    </row>
    <row r="24" spans="2:9" s="7" customFormat="1" ht="13.5" thickBot="1">
      <c r="B24" s="28"/>
      <c r="C24" s="29"/>
      <c r="D24" s="29"/>
      <c r="E24" s="29"/>
      <c r="F24" s="29"/>
      <c r="G24" s="29"/>
      <c r="H24" s="29"/>
      <c r="I24" s="30"/>
    </row>
    <row r="25" spans="1:9" s="7" customFormat="1" ht="12.75">
      <c r="A25" s="8" t="s">
        <v>25</v>
      </c>
      <c r="B25" s="31" t="s">
        <v>31</v>
      </c>
      <c r="C25" s="10">
        <v>0.6511394966134197</v>
      </c>
      <c r="D25" s="10">
        <v>0.8926831946645383</v>
      </c>
      <c r="E25" s="10">
        <v>0.6229756810862637</v>
      </c>
      <c r="F25" s="10">
        <v>0.6881853702555926</v>
      </c>
      <c r="G25" s="10">
        <v>1.0874848598083051</v>
      </c>
      <c r="H25" s="10">
        <v>0.7035471532044741</v>
      </c>
      <c r="I25" s="11">
        <v>313</v>
      </c>
    </row>
    <row r="26" spans="1:9" s="7" customFormat="1" ht="12.75">
      <c r="A26" s="12" t="s">
        <v>25</v>
      </c>
      <c r="B26" s="27" t="s">
        <v>32</v>
      </c>
      <c r="C26" s="14">
        <v>0.12615384615384617</v>
      </c>
      <c r="D26" s="14">
        <v>0.2107692307692307</v>
      </c>
      <c r="E26" s="14">
        <v>0.11198722307692306</v>
      </c>
      <c r="F26" s="14">
        <v>0.25673194615384615</v>
      </c>
      <c r="G26" s="32"/>
      <c r="H26" s="32"/>
      <c r="I26" s="33">
        <v>13</v>
      </c>
    </row>
    <row r="27" spans="1:9" s="7" customFormat="1" ht="13.5" thickBot="1">
      <c r="A27" s="16" t="s">
        <v>25</v>
      </c>
      <c r="B27" s="34" t="s">
        <v>33</v>
      </c>
      <c r="C27" s="18">
        <v>0.1546264072727272</v>
      </c>
      <c r="D27" s="18">
        <v>0.25807465454545453</v>
      </c>
      <c r="E27" s="18">
        <v>0.1825713948484849</v>
      </c>
      <c r="F27" s="18">
        <v>0.1303152696969697</v>
      </c>
      <c r="G27" s="18">
        <v>0.12335673090909091</v>
      </c>
      <c r="H27" s="35"/>
      <c r="I27" s="36">
        <v>66</v>
      </c>
    </row>
    <row r="28" spans="1:9" s="2" customFormat="1" ht="13.5" thickBot="1">
      <c r="A28" s="7"/>
      <c r="B28" s="7"/>
      <c r="C28" s="29"/>
      <c r="D28" s="29"/>
      <c r="E28" s="29"/>
      <c r="F28" s="29"/>
      <c r="G28" s="29"/>
      <c r="H28" s="37"/>
      <c r="I28" s="38"/>
    </row>
    <row r="29" spans="1:9" s="2" customFormat="1" ht="12.75">
      <c r="A29" s="8" t="s">
        <v>26</v>
      </c>
      <c r="B29" s="31" t="s">
        <v>34</v>
      </c>
      <c r="C29" s="39">
        <v>1.055237307692308</v>
      </c>
      <c r="D29" s="39">
        <v>0.9381742307692311</v>
      </c>
      <c r="E29" s="39">
        <v>0.9046765384615387</v>
      </c>
      <c r="F29" s="39">
        <v>0.8185096153846152</v>
      </c>
      <c r="G29" s="39">
        <v>0.5898942307692308</v>
      </c>
      <c r="H29" s="40">
        <v>0.5065000000000001</v>
      </c>
      <c r="I29" s="41">
        <v>104</v>
      </c>
    </row>
    <row r="30" spans="1:9" s="2" customFormat="1" ht="12.75">
      <c r="A30" s="12" t="s">
        <v>26</v>
      </c>
      <c r="B30" s="27" t="s">
        <v>35</v>
      </c>
      <c r="C30" s="42">
        <v>1.0394444444444444</v>
      </c>
      <c r="D30" s="42">
        <v>0.5616</v>
      </c>
      <c r="E30" s="42">
        <v>0.4249106666666667</v>
      </c>
      <c r="F30" s="42">
        <v>0.3726644444444444</v>
      </c>
      <c r="G30" s="42">
        <v>0.26135031111111107</v>
      </c>
      <c r="H30" s="43">
        <v>0.3448855944444444</v>
      </c>
      <c r="I30" s="44">
        <v>18</v>
      </c>
    </row>
    <row r="31" spans="1:9" s="2" customFormat="1" ht="12.75">
      <c r="A31" s="12" t="s">
        <v>26</v>
      </c>
      <c r="B31" s="27" t="s">
        <v>36</v>
      </c>
      <c r="C31" s="42">
        <v>0.7084213846153846</v>
      </c>
      <c r="D31" s="42">
        <v>0.7171509615384616</v>
      </c>
      <c r="E31" s="42">
        <v>0.5576041634615387</v>
      </c>
      <c r="F31" s="42">
        <v>0.3971073750000001</v>
      </c>
      <c r="G31" s="42">
        <v>0.3253653846153845</v>
      </c>
      <c r="H31" s="43">
        <v>0.3767115384615385</v>
      </c>
      <c r="I31" s="44">
        <v>104</v>
      </c>
    </row>
    <row r="32" spans="1:9" s="2" customFormat="1" ht="12.75">
      <c r="A32" s="12" t="s">
        <v>26</v>
      </c>
      <c r="B32" s="27" t="s">
        <v>37</v>
      </c>
      <c r="C32" s="42">
        <v>0.5685742833333333</v>
      </c>
      <c r="D32" s="42">
        <v>0.3298286833333333</v>
      </c>
      <c r="E32" s="42">
        <v>0.7754519055555555</v>
      </c>
      <c r="F32" s="42">
        <v>0.73</v>
      </c>
      <c r="G32" s="42">
        <v>0.4874722222222222</v>
      </c>
      <c r="H32" s="45"/>
      <c r="I32" s="44">
        <v>18</v>
      </c>
    </row>
    <row r="33" spans="1:9" s="2" customFormat="1" ht="12.75">
      <c r="A33" s="12" t="s">
        <v>26</v>
      </c>
      <c r="B33" s="46" t="s">
        <v>27</v>
      </c>
      <c r="C33" s="14">
        <v>0.05502105263157894</v>
      </c>
      <c r="D33" s="14">
        <v>0.09099473684210527</v>
      </c>
      <c r="E33" s="26"/>
      <c r="F33" s="26"/>
      <c r="G33" s="14">
        <v>0.0981315789473684</v>
      </c>
      <c r="H33" s="47">
        <v>0.14087719473684213</v>
      </c>
      <c r="I33" s="48">
        <v>19</v>
      </c>
    </row>
    <row r="34" spans="1:9" s="2" customFormat="1" ht="12.75">
      <c r="A34" s="12" t="s">
        <v>26</v>
      </c>
      <c r="B34" s="49" t="s">
        <v>28</v>
      </c>
      <c r="C34" s="26"/>
      <c r="D34" s="26"/>
      <c r="E34" s="14">
        <v>0.2594594594594595</v>
      </c>
      <c r="F34" s="14">
        <v>0.22184338351351354</v>
      </c>
      <c r="G34" s="14">
        <v>0.1893509675675676</v>
      </c>
      <c r="H34" s="47">
        <v>0.19071081081081084</v>
      </c>
      <c r="I34" s="48">
        <v>37</v>
      </c>
    </row>
    <row r="35" spans="1:9" s="2" customFormat="1" ht="13.5" thickBot="1">
      <c r="A35" s="16" t="s">
        <v>26</v>
      </c>
      <c r="B35" s="50" t="s">
        <v>29</v>
      </c>
      <c r="C35" s="51"/>
      <c r="D35" s="51"/>
      <c r="E35" s="18">
        <v>0.12773488372093</v>
      </c>
      <c r="F35" s="18">
        <v>0.10266046511627908</v>
      </c>
      <c r="G35" s="18">
        <v>0.09920697674418603</v>
      </c>
      <c r="H35" s="52">
        <v>0.08618837209302328</v>
      </c>
      <c r="I35" s="53">
        <v>43</v>
      </c>
    </row>
    <row r="38" ht="12.75">
      <c r="A38" s="2"/>
    </row>
    <row r="39" spans="1:9" ht="13.5" thickBot="1">
      <c r="A39" s="4" t="s">
        <v>3</v>
      </c>
      <c r="B39" s="5"/>
      <c r="C39" s="6">
        <v>2001</v>
      </c>
      <c r="D39" s="6">
        <v>2002</v>
      </c>
      <c r="E39" s="6">
        <v>2003</v>
      </c>
      <c r="F39" s="6">
        <v>2004</v>
      </c>
      <c r="G39" s="6">
        <v>2005</v>
      </c>
      <c r="H39" s="6">
        <v>2006</v>
      </c>
      <c r="I39" s="5" t="s">
        <v>4</v>
      </c>
    </row>
    <row r="40" spans="1:9" ht="12.75">
      <c r="A40" s="8" t="s">
        <v>5</v>
      </c>
      <c r="B40" s="9" t="s">
        <v>6</v>
      </c>
      <c r="C40" s="54">
        <f aca="true" t="shared" si="0" ref="C40:H42">C5*1000</f>
        <v>42.148076923076935</v>
      </c>
      <c r="D40" s="54">
        <f t="shared" si="0"/>
        <v>38.082692307692305</v>
      </c>
      <c r="E40" s="54">
        <f t="shared" si="0"/>
        <v>69.8923076923077</v>
      </c>
      <c r="F40" s="54">
        <f t="shared" si="0"/>
        <v>51.31730769230769</v>
      </c>
      <c r="G40" s="54">
        <f t="shared" si="0"/>
        <v>42.44807692307693</v>
      </c>
      <c r="H40" s="54">
        <f t="shared" si="0"/>
        <v>47.14807692307692</v>
      </c>
      <c r="I40" s="11">
        <v>52</v>
      </c>
    </row>
    <row r="41" spans="1:9" ht="12.75">
      <c r="A41" s="12" t="s">
        <v>5</v>
      </c>
      <c r="B41" s="13" t="s">
        <v>8</v>
      </c>
      <c r="C41" s="55">
        <f t="shared" si="0"/>
        <v>48.711818181818174</v>
      </c>
      <c r="D41" s="55">
        <f t="shared" si="0"/>
        <v>50.07272727272726</v>
      </c>
      <c r="E41" s="55">
        <f t="shared" si="0"/>
        <v>62.909090909090885</v>
      </c>
      <c r="F41" s="55">
        <f t="shared" si="0"/>
        <v>55.741669090909056</v>
      </c>
      <c r="G41" s="55">
        <f t="shared" si="0"/>
        <v>57.35454545454546</v>
      </c>
      <c r="H41" s="55">
        <f t="shared" si="0"/>
        <v>59.73636363636361</v>
      </c>
      <c r="I41" s="15">
        <v>110</v>
      </c>
    </row>
    <row r="42" spans="1:9" ht="13.5" thickBot="1">
      <c r="A42" s="16" t="s">
        <v>5</v>
      </c>
      <c r="B42" s="17" t="s">
        <v>9</v>
      </c>
      <c r="C42" s="56">
        <f t="shared" si="0"/>
        <v>18.47346</v>
      </c>
      <c r="D42" s="56">
        <f t="shared" si="0"/>
        <v>15.028630000000005</v>
      </c>
      <c r="E42" s="56">
        <f t="shared" si="0"/>
        <v>19.748683999999997</v>
      </c>
      <c r="F42" s="56">
        <f t="shared" si="0"/>
        <v>21.395836000000003</v>
      </c>
      <c r="G42" s="56">
        <f t="shared" si="0"/>
        <v>14.295833000000002</v>
      </c>
      <c r="H42" s="56">
        <f t="shared" si="0"/>
        <v>9.718750000000002</v>
      </c>
      <c r="I42" s="19">
        <v>10</v>
      </c>
    </row>
    <row r="43" spans="1:9" ht="13.5" thickBot="1">
      <c r="A43" s="20"/>
      <c r="B43" s="21"/>
      <c r="C43" s="57"/>
      <c r="D43" s="57"/>
      <c r="E43" s="57"/>
      <c r="F43" s="57"/>
      <c r="G43" s="57"/>
      <c r="H43" s="57"/>
      <c r="I43" s="21"/>
    </row>
    <row r="44" spans="1:9" ht="12.75">
      <c r="A44" s="8" t="s">
        <v>10</v>
      </c>
      <c r="B44" s="23" t="s">
        <v>11</v>
      </c>
      <c r="C44" s="54">
        <f aca="true" t="shared" si="1" ref="C44:D50">C9*1000</f>
        <v>816.4585000000001</v>
      </c>
      <c r="D44" s="54">
        <f t="shared" si="1"/>
        <v>567.188</v>
      </c>
      <c r="E44" s="54"/>
      <c r="F44" s="54"/>
      <c r="G44" s="54"/>
      <c r="H44" s="54"/>
      <c r="I44" s="11">
        <v>8</v>
      </c>
    </row>
    <row r="45" spans="1:9" ht="12.75">
      <c r="A45" s="12" t="s">
        <v>10</v>
      </c>
      <c r="B45" s="13" t="s">
        <v>12</v>
      </c>
      <c r="C45" s="55">
        <f t="shared" si="1"/>
        <v>255.9</v>
      </c>
      <c r="D45" s="55">
        <f t="shared" si="1"/>
        <v>355.56666666666666</v>
      </c>
      <c r="E45" s="55"/>
      <c r="F45" s="55">
        <f aca="true" t="shared" si="2" ref="F45:H49">F10*1000</f>
        <v>283.8888333333333</v>
      </c>
      <c r="G45" s="55">
        <f t="shared" si="2"/>
        <v>428.6416333333334</v>
      </c>
      <c r="H45" s="55">
        <f t="shared" si="2"/>
        <v>686.0640333333333</v>
      </c>
      <c r="I45" s="15">
        <v>3</v>
      </c>
    </row>
    <row r="46" spans="1:9" ht="12.75">
      <c r="A46" s="12" t="s">
        <v>10</v>
      </c>
      <c r="B46" s="13" t="s">
        <v>13</v>
      </c>
      <c r="C46" s="55">
        <f t="shared" si="1"/>
        <v>200.35876288659784</v>
      </c>
      <c r="D46" s="55">
        <f t="shared" si="1"/>
        <v>250.36185567010304</v>
      </c>
      <c r="E46" s="55">
        <f>E11*1000</f>
        <v>283.22590618556706</v>
      </c>
      <c r="F46" s="55">
        <f t="shared" si="2"/>
        <v>175.155369072165</v>
      </c>
      <c r="G46" s="55">
        <f t="shared" si="2"/>
        <v>191.99696391752585</v>
      </c>
      <c r="H46" s="55">
        <f t="shared" si="2"/>
        <v>175.75863195876292</v>
      </c>
      <c r="I46" s="15">
        <v>97</v>
      </c>
    </row>
    <row r="47" spans="1:9" ht="12.75">
      <c r="A47" s="12" t="s">
        <v>10</v>
      </c>
      <c r="B47" s="27" t="s">
        <v>30</v>
      </c>
      <c r="C47" s="55">
        <f t="shared" si="1"/>
        <v>179.1818181818182</v>
      </c>
      <c r="D47" s="55">
        <f t="shared" si="1"/>
        <v>150.53535353535358</v>
      </c>
      <c r="E47" s="55">
        <f>E12*1000</f>
        <v>177.52525252525248</v>
      </c>
      <c r="F47" s="55">
        <f t="shared" si="2"/>
        <v>189.2828282828283</v>
      </c>
      <c r="G47" s="55">
        <f t="shared" si="2"/>
        <v>135.46464646464648</v>
      </c>
      <c r="H47" s="55">
        <f t="shared" si="2"/>
        <v>162.3333333333334</v>
      </c>
      <c r="I47" s="15">
        <v>99</v>
      </c>
    </row>
    <row r="48" spans="1:9" ht="12.75">
      <c r="A48" s="12" t="s">
        <v>10</v>
      </c>
      <c r="B48" s="27" t="s">
        <v>14</v>
      </c>
      <c r="C48" s="55">
        <f t="shared" si="1"/>
        <v>139.62962962962962</v>
      </c>
      <c r="D48" s="55">
        <f t="shared" si="1"/>
        <v>141.2962962962963</v>
      </c>
      <c r="E48" s="55">
        <f>E13*1000</f>
        <v>153.37037037037044</v>
      </c>
      <c r="F48" s="55">
        <f t="shared" si="2"/>
        <v>120.92592592592591</v>
      </c>
      <c r="G48" s="55">
        <f t="shared" si="2"/>
        <v>0</v>
      </c>
      <c r="H48" s="55">
        <f t="shared" si="2"/>
        <v>0</v>
      </c>
      <c r="I48" s="15">
        <v>27</v>
      </c>
    </row>
    <row r="49" spans="1:9" ht="12.75">
      <c r="A49" s="12" t="s">
        <v>10</v>
      </c>
      <c r="B49" s="13" t="s">
        <v>15</v>
      </c>
      <c r="C49" s="55">
        <f t="shared" si="1"/>
        <v>79.59167793478261</v>
      </c>
      <c r="D49" s="55">
        <f t="shared" si="1"/>
        <v>79.68260869565218</v>
      </c>
      <c r="E49" s="55">
        <f>E14*1000</f>
        <v>69.90379206521737</v>
      </c>
      <c r="F49" s="55">
        <f t="shared" si="2"/>
        <v>67.5589870652174</v>
      </c>
      <c r="G49" s="55">
        <f t="shared" si="2"/>
        <v>65.2853784782609</v>
      </c>
      <c r="H49" s="55">
        <f t="shared" si="2"/>
        <v>69.38139652173915</v>
      </c>
      <c r="I49" s="15">
        <v>92</v>
      </c>
    </row>
    <row r="50" spans="1:9" ht="13.5" thickBot="1">
      <c r="A50" s="16" t="s">
        <v>10</v>
      </c>
      <c r="B50" s="17" t="s">
        <v>16</v>
      </c>
      <c r="C50" s="56">
        <f t="shared" si="1"/>
        <v>77.70714285714286</v>
      </c>
      <c r="D50" s="56">
        <f t="shared" si="1"/>
        <v>57.01428571428573</v>
      </c>
      <c r="E50" s="56">
        <f>E15*1000</f>
        <v>72.9357142857143</v>
      </c>
      <c r="F50" s="56">
        <f>F15*1000</f>
        <v>80.24285714285716</v>
      </c>
      <c r="G50" s="56">
        <f>G15*1000</f>
        <v>75.78571428571432</v>
      </c>
      <c r="H50" s="56"/>
      <c r="I50" s="19">
        <v>14</v>
      </c>
    </row>
    <row r="51" spans="1:9" ht="13.5" thickBot="1">
      <c r="A51" s="20"/>
      <c r="B51" s="21"/>
      <c r="C51" s="57"/>
      <c r="D51" s="57"/>
      <c r="E51" s="57"/>
      <c r="F51" s="57"/>
      <c r="G51" s="57"/>
      <c r="H51" s="57"/>
      <c r="I51" s="21"/>
    </row>
    <row r="52" spans="1:9" ht="12.75">
      <c r="A52" s="8" t="s">
        <v>17</v>
      </c>
      <c r="B52" s="9" t="s">
        <v>18</v>
      </c>
      <c r="C52" s="54">
        <f aca="true" t="shared" si="3" ref="C52:H54">C17*1000</f>
        <v>513.2417721518985</v>
      </c>
      <c r="D52" s="54">
        <f t="shared" si="3"/>
        <v>421.30506329113933</v>
      </c>
      <c r="E52" s="54">
        <f t="shared" si="3"/>
        <v>537.886075949367</v>
      </c>
      <c r="F52" s="54">
        <f t="shared" si="3"/>
        <v>486.7099632911392</v>
      </c>
      <c r="G52" s="54">
        <f t="shared" si="3"/>
        <v>536.7594936708862</v>
      </c>
      <c r="H52" s="54">
        <f t="shared" si="3"/>
        <v>454.2658227848099</v>
      </c>
      <c r="I52" s="11">
        <v>79</v>
      </c>
    </row>
    <row r="53" spans="1:9" ht="12.75">
      <c r="A53" s="12" t="s">
        <v>17</v>
      </c>
      <c r="B53" s="13" t="s">
        <v>19</v>
      </c>
      <c r="C53" s="55">
        <f t="shared" si="3"/>
        <v>358.2662790697674</v>
      </c>
      <c r="D53" s="55">
        <f t="shared" si="3"/>
        <v>418.00930232558136</v>
      </c>
      <c r="E53" s="55">
        <f t="shared" si="3"/>
        <v>481.8083941860464</v>
      </c>
      <c r="F53" s="55">
        <f t="shared" si="3"/>
        <v>389.9265825581395</v>
      </c>
      <c r="G53" s="55">
        <f t="shared" si="3"/>
        <v>407.4898732558141</v>
      </c>
      <c r="H53" s="55">
        <f t="shared" si="3"/>
        <v>271.6108011627907</v>
      </c>
      <c r="I53" s="15">
        <v>86</v>
      </c>
    </row>
    <row r="54" spans="1:9" ht="12.75">
      <c r="A54" s="12" t="s">
        <v>17</v>
      </c>
      <c r="B54" s="13" t="s">
        <v>20</v>
      </c>
      <c r="C54" s="55">
        <f t="shared" si="3"/>
        <v>174.0803142857143</v>
      </c>
      <c r="D54" s="55">
        <f t="shared" si="3"/>
        <v>157.20714285714288</v>
      </c>
      <c r="E54" s="55">
        <f t="shared" si="3"/>
        <v>155.45025714285714</v>
      </c>
      <c r="F54" s="55">
        <f t="shared" si="3"/>
        <v>94.42857142857142</v>
      </c>
      <c r="G54" s="55">
        <f t="shared" si="3"/>
        <v>89.21428571428571</v>
      </c>
      <c r="H54" s="55">
        <f t="shared" si="3"/>
        <v>77.10714285714285</v>
      </c>
      <c r="I54" s="15">
        <v>14</v>
      </c>
    </row>
    <row r="55" spans="1:9" ht="12.75">
      <c r="A55" s="12" t="s">
        <v>17</v>
      </c>
      <c r="B55" s="13" t="s">
        <v>21</v>
      </c>
      <c r="C55" s="55">
        <f aca="true" t="shared" si="4" ref="C55:G57">C20*1000</f>
        <v>98.65897435897439</v>
      </c>
      <c r="D55" s="55">
        <f t="shared" si="4"/>
        <v>100.86410256410257</v>
      </c>
      <c r="E55" s="55">
        <f t="shared" si="4"/>
        <v>162.9386974358974</v>
      </c>
      <c r="F55" s="55">
        <f t="shared" si="4"/>
        <v>105.37088717948716</v>
      </c>
      <c r="G55" s="55">
        <f t="shared" si="4"/>
        <v>111.67286153846152</v>
      </c>
      <c r="H55" s="55"/>
      <c r="I55" s="15">
        <v>39</v>
      </c>
    </row>
    <row r="56" spans="1:9" ht="12.75">
      <c r="A56" s="12" t="s">
        <v>17</v>
      </c>
      <c r="B56" s="13" t="s">
        <v>22</v>
      </c>
      <c r="C56" s="55">
        <f t="shared" si="4"/>
        <v>97.55416666666666</v>
      </c>
      <c r="D56" s="55">
        <f t="shared" si="4"/>
        <v>116.70877500000003</v>
      </c>
      <c r="E56" s="55">
        <f t="shared" si="4"/>
        <v>131.09037916666662</v>
      </c>
      <c r="F56" s="55">
        <f t="shared" si="4"/>
        <v>94.91680000000001</v>
      </c>
      <c r="G56" s="55">
        <f t="shared" si="4"/>
        <v>87.54166666666667</v>
      </c>
      <c r="H56" s="55">
        <f>H21*1000</f>
        <v>114.6274125</v>
      </c>
      <c r="I56" s="15">
        <v>24</v>
      </c>
    </row>
    <row r="57" spans="1:9" ht="12.75">
      <c r="A57" s="12" t="s">
        <v>17</v>
      </c>
      <c r="B57" s="13" t="s">
        <v>23</v>
      </c>
      <c r="C57" s="55">
        <f t="shared" si="4"/>
        <v>69.57708333333335</v>
      </c>
      <c r="D57" s="55">
        <f t="shared" si="4"/>
        <v>83.13958333333333</v>
      </c>
      <c r="E57" s="55">
        <f t="shared" si="4"/>
        <v>110.325</v>
      </c>
      <c r="F57" s="55">
        <f t="shared" si="4"/>
        <v>68.48958333333331</v>
      </c>
      <c r="G57" s="55">
        <f t="shared" si="4"/>
        <v>67.05833333333332</v>
      </c>
      <c r="H57" s="55">
        <f>H22*1000</f>
        <v>96.85208333333334</v>
      </c>
      <c r="I57" s="15">
        <v>48</v>
      </c>
    </row>
    <row r="58" spans="1:9" ht="13.5" thickBot="1">
      <c r="A58" s="16" t="s">
        <v>17</v>
      </c>
      <c r="B58" s="17" t="s">
        <v>24</v>
      </c>
      <c r="C58" s="56"/>
      <c r="D58" s="56"/>
      <c r="E58" s="56"/>
      <c r="F58" s="56">
        <f>F23*1000</f>
        <v>290.4140845070423</v>
      </c>
      <c r="G58" s="56">
        <f>G23*1000</f>
        <v>229.20281690140848</v>
      </c>
      <c r="H58" s="56">
        <f>H23*1000</f>
        <v>242.25352112676055</v>
      </c>
      <c r="I58" s="19">
        <v>71</v>
      </c>
    </row>
    <row r="59" spans="1:9" ht="13.5" thickBot="1">
      <c r="A59" s="20"/>
      <c r="B59" s="58"/>
      <c r="C59" s="57"/>
      <c r="D59" s="57"/>
      <c r="E59" s="57"/>
      <c r="F59" s="57"/>
      <c r="G59" s="57"/>
      <c r="H59" s="57"/>
      <c r="I59" s="59"/>
    </row>
    <row r="60" spans="1:9" ht="12.75">
      <c r="A60" s="8" t="s">
        <v>25</v>
      </c>
      <c r="B60" s="31" t="s">
        <v>31</v>
      </c>
      <c r="C60" s="54">
        <f aca="true" t="shared" si="5" ref="C60:H60">C25*1000</f>
        <v>651.1394966134197</v>
      </c>
      <c r="D60" s="54">
        <f t="shared" si="5"/>
        <v>892.6831946645383</v>
      </c>
      <c r="E60" s="54">
        <f t="shared" si="5"/>
        <v>622.9756810862636</v>
      </c>
      <c r="F60" s="54">
        <f t="shared" si="5"/>
        <v>688.1853702555926</v>
      </c>
      <c r="G60" s="54">
        <f t="shared" si="5"/>
        <v>1087.4848598083051</v>
      </c>
      <c r="H60" s="54">
        <f t="shared" si="5"/>
        <v>703.5471532044742</v>
      </c>
      <c r="I60" s="11">
        <v>313</v>
      </c>
    </row>
    <row r="61" spans="1:9" ht="12.75">
      <c r="A61" s="12" t="s">
        <v>25</v>
      </c>
      <c r="B61" s="27" t="s">
        <v>32</v>
      </c>
      <c r="C61" s="55">
        <f aca="true" t="shared" si="6" ref="C61:F62">C26*1000</f>
        <v>126.15384615384617</v>
      </c>
      <c r="D61" s="55">
        <f t="shared" si="6"/>
        <v>210.76923076923072</v>
      </c>
      <c r="E61" s="55">
        <f t="shared" si="6"/>
        <v>111.98722307692306</v>
      </c>
      <c r="F61" s="55">
        <f t="shared" si="6"/>
        <v>256.73194615384614</v>
      </c>
      <c r="G61" s="55"/>
      <c r="H61" s="55"/>
      <c r="I61" s="33">
        <v>13</v>
      </c>
    </row>
    <row r="62" spans="1:9" ht="13.5" thickBot="1">
      <c r="A62" s="16" t="s">
        <v>25</v>
      </c>
      <c r="B62" s="34" t="s">
        <v>33</v>
      </c>
      <c r="C62" s="56">
        <f t="shared" si="6"/>
        <v>154.6264072727272</v>
      </c>
      <c r="D62" s="56">
        <f t="shared" si="6"/>
        <v>258.0746545454545</v>
      </c>
      <c r="E62" s="56">
        <f t="shared" si="6"/>
        <v>182.57139484848489</v>
      </c>
      <c r="F62" s="56">
        <f t="shared" si="6"/>
        <v>130.3152696969697</v>
      </c>
      <c r="G62" s="56">
        <f>G27*1000</f>
        <v>123.35673090909091</v>
      </c>
      <c r="H62" s="56"/>
      <c r="I62" s="36">
        <v>66</v>
      </c>
    </row>
    <row r="63" spans="1:9" ht="13.5" thickBot="1">
      <c r="A63" s="20"/>
      <c r="B63" s="20"/>
      <c r="C63" s="57"/>
      <c r="D63" s="57"/>
      <c r="E63" s="57"/>
      <c r="F63" s="57"/>
      <c r="G63" s="57"/>
      <c r="H63" s="57"/>
      <c r="I63" s="60"/>
    </row>
    <row r="64" spans="1:9" ht="12.75">
      <c r="A64" s="8" t="s">
        <v>26</v>
      </c>
      <c r="B64" s="31" t="s">
        <v>34</v>
      </c>
      <c r="C64" s="54">
        <f aca="true" t="shared" si="7" ref="C64:H66">C29*1000</f>
        <v>1055.2373076923081</v>
      </c>
      <c r="D64" s="54">
        <f t="shared" si="7"/>
        <v>938.1742307692311</v>
      </c>
      <c r="E64" s="54">
        <f t="shared" si="7"/>
        <v>904.6765384615387</v>
      </c>
      <c r="F64" s="54">
        <f t="shared" si="7"/>
        <v>818.5096153846152</v>
      </c>
      <c r="G64" s="54">
        <f t="shared" si="7"/>
        <v>589.8942307692307</v>
      </c>
      <c r="H64" s="54">
        <f t="shared" si="7"/>
        <v>506.50000000000006</v>
      </c>
      <c r="I64" s="61">
        <v>104</v>
      </c>
    </row>
    <row r="65" spans="1:9" ht="12.75">
      <c r="A65" s="12" t="s">
        <v>26</v>
      </c>
      <c r="B65" s="27" t="s">
        <v>35</v>
      </c>
      <c r="C65" s="55">
        <f t="shared" si="7"/>
        <v>1039.4444444444443</v>
      </c>
      <c r="D65" s="55">
        <f t="shared" si="7"/>
        <v>561.6</v>
      </c>
      <c r="E65" s="55">
        <f t="shared" si="7"/>
        <v>424.9106666666667</v>
      </c>
      <c r="F65" s="55">
        <f t="shared" si="7"/>
        <v>372.6644444444444</v>
      </c>
      <c r="G65" s="55">
        <f t="shared" si="7"/>
        <v>261.35031111111107</v>
      </c>
      <c r="H65" s="55">
        <f t="shared" si="7"/>
        <v>344.8855944444444</v>
      </c>
      <c r="I65" s="33">
        <v>18</v>
      </c>
    </row>
    <row r="66" spans="1:9" ht="12.75">
      <c r="A66" s="12" t="s">
        <v>26</v>
      </c>
      <c r="B66" s="27" t="s">
        <v>36</v>
      </c>
      <c r="C66" s="55">
        <f t="shared" si="7"/>
        <v>708.4213846153846</v>
      </c>
      <c r="D66" s="55">
        <f t="shared" si="7"/>
        <v>717.1509615384616</v>
      </c>
      <c r="E66" s="55">
        <f t="shared" si="7"/>
        <v>557.6041634615387</v>
      </c>
      <c r="F66" s="55">
        <f t="shared" si="7"/>
        <v>397.1073750000001</v>
      </c>
      <c r="G66" s="55">
        <f t="shared" si="7"/>
        <v>325.3653846153845</v>
      </c>
      <c r="H66" s="55">
        <f t="shared" si="7"/>
        <v>376.7115384615385</v>
      </c>
      <c r="I66" s="33">
        <v>104</v>
      </c>
    </row>
    <row r="67" spans="1:9" ht="12.75">
      <c r="A67" s="12" t="s">
        <v>26</v>
      </c>
      <c r="B67" s="27" t="s">
        <v>37</v>
      </c>
      <c r="C67" s="55">
        <f>C32*1000</f>
        <v>568.5742833333333</v>
      </c>
      <c r="D67" s="55">
        <f>D32*1000</f>
        <v>329.82868333333334</v>
      </c>
      <c r="E67" s="55">
        <f>E32*1000</f>
        <v>775.4519055555555</v>
      </c>
      <c r="F67" s="55">
        <f>F32*1000</f>
        <v>730</v>
      </c>
      <c r="G67" s="55">
        <f>G32*1000</f>
        <v>487.4722222222222</v>
      </c>
      <c r="H67" s="55"/>
      <c r="I67" s="33">
        <v>18</v>
      </c>
    </row>
    <row r="68" spans="1:9" ht="12.75">
      <c r="A68" s="12" t="s">
        <v>26</v>
      </c>
      <c r="B68" s="46" t="s">
        <v>27</v>
      </c>
      <c r="C68" s="55">
        <f>C33*1000</f>
        <v>55.02105263157894</v>
      </c>
      <c r="D68" s="55">
        <f>D33*1000</f>
        <v>90.99473684210527</v>
      </c>
      <c r="E68" s="55"/>
      <c r="F68" s="55"/>
      <c r="G68" s="55">
        <f aca="true" t="shared" si="8" ref="G68:H70">G33*1000</f>
        <v>98.1315789473684</v>
      </c>
      <c r="H68" s="55">
        <f t="shared" si="8"/>
        <v>140.8771947368421</v>
      </c>
      <c r="I68" s="15">
        <v>19</v>
      </c>
    </row>
    <row r="69" spans="1:9" ht="12.75">
      <c r="A69" s="12" t="s">
        <v>26</v>
      </c>
      <c r="B69" s="49" t="s">
        <v>28</v>
      </c>
      <c r="C69" s="55"/>
      <c r="D69" s="55"/>
      <c r="E69" s="55">
        <f>E34*1000</f>
        <v>259.4594594594595</v>
      </c>
      <c r="F69" s="55">
        <f>F34*1000</f>
        <v>221.84338351351354</v>
      </c>
      <c r="G69" s="55">
        <f t="shared" si="8"/>
        <v>189.3509675675676</v>
      </c>
      <c r="H69" s="55">
        <f t="shared" si="8"/>
        <v>190.71081081081084</v>
      </c>
      <c r="I69" s="15">
        <v>37</v>
      </c>
    </row>
    <row r="70" spans="1:9" ht="13.5" thickBot="1">
      <c r="A70" s="16" t="s">
        <v>26</v>
      </c>
      <c r="B70" s="50" t="s">
        <v>29</v>
      </c>
      <c r="C70" s="56"/>
      <c r="D70" s="56"/>
      <c r="E70" s="56">
        <f>E35*1000</f>
        <v>127.73488372093</v>
      </c>
      <c r="F70" s="56">
        <f>F35*1000</f>
        <v>102.66046511627907</v>
      </c>
      <c r="G70" s="56">
        <f t="shared" si="8"/>
        <v>99.20697674418604</v>
      </c>
      <c r="H70" s="56">
        <f t="shared" si="8"/>
        <v>86.18837209302329</v>
      </c>
      <c r="I70" s="19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2008-07-09T12:10:43Z</dcterms:created>
  <dcterms:modified xsi:type="dcterms:W3CDTF">2008-07-09T12:22:21Z</dcterms:modified>
  <cp:category/>
  <cp:version/>
  <cp:contentType/>
  <cp:contentStatus/>
</cp:coreProperties>
</file>