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506" windowWidth="9690" windowHeight="3345" tabRatio="750" firstSheet="1" activeTab="1"/>
  </bookViews>
  <sheets>
    <sheet name="AutoOpen Stub Data" sheetId="1" state="veryHidden" r:id="rId1"/>
    <sheet name="Metadata for Map" sheetId="2" r:id="rId2"/>
    <sheet name="Underlying_data_until_2015" sheetId="3" r:id="rId3"/>
    <sheet name="Macros" sheetId="4" state="veryHidden" r:id="rId4"/>
    <sheet name="ATW" sheetId="5" state="veryHidden" r:id="rId5"/>
    <sheet name="Lock" sheetId="6" state="veryHidden" r:id="rId6"/>
    <sheet name="TemplateInformation" sheetId="7" state="veryHidden" r:id="rId7"/>
    <sheet name="Map" sheetId="8" r:id="rId8"/>
  </sheets>
  <definedNames>
    <definedName name="_SHR1">#REF!</definedName>
    <definedName name="_SHR2">#REF!</definedName>
    <definedName name="_tax1">'Metadata for Map'!#REF!</definedName>
    <definedName name="_tax2">'Metadata for Map'!#REF!</definedName>
    <definedName name="_tax3">'Metadata for Map'!#REF!</definedName>
    <definedName name="_tax4">'Metadata for Map'!#REF!</definedName>
    <definedName name="AddToolbar">[0]!AddToolbar</definedName>
    <definedName name="_xlnm.Print_Area" localSheetId="1">'Metadata for Map'!$B$2:$Q$67</definedName>
    <definedName name="AUTO_OPEN">'AutoOpen Stub Data'!$A$1</definedName>
    <definedName name="boxes">'Metadata for Map'!#REF!</definedName>
    <definedName name="button_area_1">#REF!</definedName>
    <definedName name="CC">#REF!</definedName>
    <definedName name="CCT">'Metadata for Map'!#REF!</definedName>
    <definedName name="CDB">#REF!</definedName>
    <definedName name="celltips_area">#REF!</definedName>
    <definedName name="CS">#REF!</definedName>
    <definedName name="data1">'Metadata for Map'!#REF!</definedName>
    <definedName name="data10">'Metadata for Map'!#REF!</definedName>
    <definedName name="data11">'Metadata for Map'!#REF!</definedName>
    <definedName name="data12">'Metadata for Map'!#REF!</definedName>
    <definedName name="data13">'Metadata for Map'!#REF!</definedName>
    <definedName name="data14">'Metadata for Map'!#REF!</definedName>
    <definedName name="data15">'Metadata for Map'!#REF!</definedName>
    <definedName name="data16">'Metadata for Map'!#REF!</definedName>
    <definedName name="data17">'Metadata for Map'!#REF!</definedName>
    <definedName name="data18">'Metadata for Map'!#REF!</definedName>
    <definedName name="data19">'Metadata for Map'!#REF!</definedName>
    <definedName name="data2">'Metadata for Map'!#REF!</definedName>
    <definedName name="data20">'Metadata for Map'!#REF!</definedName>
    <definedName name="data21">'Metadata for Map'!#REF!</definedName>
    <definedName name="data22">'Metadata for Map'!#REF!</definedName>
    <definedName name="data23">'Metadata for Map'!#REF!</definedName>
    <definedName name="data24">'Metadata for Map'!#REF!</definedName>
    <definedName name="data25">'Metadata for Map'!#REF!</definedName>
    <definedName name="data26">'Metadata for Map'!#REF!</definedName>
    <definedName name="data27">'Metadata for Map'!#REF!</definedName>
    <definedName name="data28">'Metadata for Map'!#REF!</definedName>
    <definedName name="data29">'Metadata for Map'!#REF!</definedName>
    <definedName name="data3">'Metadata for Map'!#REF!</definedName>
    <definedName name="data30">'Metadata for Map'!#REF!</definedName>
    <definedName name="data31">'Metadata for Map'!#REF!</definedName>
    <definedName name="data32">'Metadata for Map'!#REF!</definedName>
    <definedName name="data33">'Metadata for Map'!#REF!</definedName>
    <definedName name="data34">'Metadata for Map'!#REF!</definedName>
    <definedName name="data35">'Metadata for Map'!#REF!</definedName>
    <definedName name="data36">'Metadata for Map'!#REF!</definedName>
    <definedName name="data37">'Metadata for Map'!#REF!</definedName>
    <definedName name="data38">'Metadata for Map'!#REF!</definedName>
    <definedName name="data39">'Metadata for Map'!#REF!</definedName>
    <definedName name="data4">'Metadata for Map'!#REF!</definedName>
    <definedName name="data40">'Metadata for Map'!#REF!</definedName>
    <definedName name="data41">'Metadata for Map'!#REF!</definedName>
    <definedName name="data42">'Metadata for Map'!#REF!</definedName>
    <definedName name="data43">'Metadata for Map'!#REF!</definedName>
    <definedName name="data44">'Metadata for Map'!#REF!</definedName>
    <definedName name="data45">'Metadata for Map'!#REF!</definedName>
    <definedName name="data46">'Metadata for Map'!#REF!</definedName>
    <definedName name="data47">'Metadata for Map'!#REF!</definedName>
    <definedName name="data48">'Metadata for Map'!#REF!</definedName>
    <definedName name="data49">'Metadata for Map'!#REF!</definedName>
    <definedName name="data5">'Metadata for Map'!#REF!</definedName>
    <definedName name="data50">'Metadata for Map'!#REF!</definedName>
    <definedName name="data51">'Metadata for Map'!#REF!</definedName>
    <definedName name="data52">'Metadata for Map'!#REF!</definedName>
    <definedName name="data53">'Metadata for Map'!#REF!</definedName>
    <definedName name="data54">'Metadata for Map'!#REF!</definedName>
    <definedName name="data55">'Metadata for Map'!#REF!</definedName>
    <definedName name="data56">'Metadata for Map'!#REF!</definedName>
    <definedName name="data57">'Metadata for Map'!#REF!</definedName>
    <definedName name="data58">'Metadata for Map'!#REF!</definedName>
    <definedName name="data59">'Metadata for Map'!#REF!</definedName>
    <definedName name="data6">'Metadata for Map'!#REF!</definedName>
    <definedName name="data60">'Metadata for Map'!#REF!</definedName>
    <definedName name="data61">'Metadata for Map'!#REF!</definedName>
    <definedName name="data69">'Metadata for Map'!#REF!</definedName>
    <definedName name="data7">'Metadata for Map'!#REF!</definedName>
    <definedName name="data70">'Metadata for Map'!#REF!</definedName>
    <definedName name="data8">'Metadata for Map'!#REF!</definedName>
    <definedName name="data9">'Metadata for Map'!#REF!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Map'!#REF!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Map'!#REF!</definedName>
    <definedName name="NS">#REF!</definedName>
    <definedName name="qzqzqz1">'Metadata for Map'!#REF!</definedName>
    <definedName name="qzqzqz10">'Metadata for Map'!#REF!</definedName>
    <definedName name="qzqzqz11">'Metadata for Map'!#REF!</definedName>
    <definedName name="qzqzqz12">'Metadata for Map'!#REF!</definedName>
    <definedName name="qzqzqz13">'Metadata for Map'!#REF!</definedName>
    <definedName name="qzqzqz14">'Metadata for Map'!#REF!</definedName>
    <definedName name="qzqzqz15">'Metadata for Map'!#REF!</definedName>
    <definedName name="qzqzqz16">'Metadata for Map'!#REF!</definedName>
    <definedName name="qzqzqz17">'Metadata for Map'!#REF!</definedName>
    <definedName name="qzqzqz18">'Metadata for Map'!#REF!</definedName>
    <definedName name="qzqzqz19">'Metadata for Map'!#REF!</definedName>
    <definedName name="qzqzqz2">'Metadata for Map'!#REF!</definedName>
    <definedName name="qzqzqz20">'Metadata for Map'!#REF!</definedName>
    <definedName name="qzqzqz21">'Metadata for Map'!#REF!</definedName>
    <definedName name="qzqzqz22">'Metadata for Map'!#REF!</definedName>
    <definedName name="qzqzqz23">'Metadata for Map'!#REF!</definedName>
    <definedName name="qzqzqz24">'Metadata for Map'!#REF!</definedName>
    <definedName name="qzqzqz25">'Metadata for Map'!#REF!</definedName>
    <definedName name="qzqzqz26">'Metadata for Map'!#REF!</definedName>
    <definedName name="qzqzqz27">'Metadata for Map'!#REF!</definedName>
    <definedName name="qzqzqz28">'Metadata for Map'!#REF!</definedName>
    <definedName name="qzqzqz29">'Metadata for Map'!#REF!</definedName>
    <definedName name="qzqzqz3">'Metadata for Map'!#REF!</definedName>
    <definedName name="qzqzqz30">'Metadata for Map'!#REF!</definedName>
    <definedName name="qzqzqz31">'Metadata for Map'!#REF!</definedName>
    <definedName name="qzqzqz32">'Metadata for Map'!#REF!</definedName>
    <definedName name="qzqzqz4">'Metadata for Map'!#REF!</definedName>
    <definedName name="qzqzqz6">'Metadata for Map'!#REF!</definedName>
    <definedName name="qzqzqz7">'Metadata for Map'!#REF!</definedName>
    <definedName name="qzqzqz8">'Metadata for Map'!#REF!</definedName>
    <definedName name="qzqzqz9">'Metadata for Map'!#REF!</definedName>
    <definedName name="SS">#REF!</definedName>
    <definedName name="TOT">'Metadata for Map'!#REF!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2.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List>
</comments>
</file>

<file path=xl/sharedStrings.xml><?xml version="1.0" encoding="utf-8"?>
<sst xmlns="http://schemas.openxmlformats.org/spreadsheetml/2006/main" count="903" uniqueCount="533">
  <si>
    <t>By</t>
  </si>
  <si>
    <t>Fakturanr.</t>
  </si>
  <si>
    <t>Sælger</t>
  </si>
  <si>
    <t>Land</t>
  </si>
  <si>
    <t>AutoTemplateWizardDONTMESSWITHIT</t>
  </si>
  <si>
    <t>Databasetype:</t>
  </si>
  <si>
    <t>Excel 5.0</t>
  </si>
  <si>
    <t>Databaseplacering:</t>
  </si>
  <si>
    <t>Reserved</t>
  </si>
  <si>
    <t>Antal tabeller:</t>
  </si>
  <si>
    <t>Tabelnavn:</t>
  </si>
  <si>
    <t>Table1</t>
  </si>
  <si>
    <t>Antal felter:</t>
  </si>
  <si>
    <t>Feltnavn:</t>
  </si>
  <si>
    <t>Fakturadato</t>
  </si>
  <si>
    <t>Kundes navn</t>
  </si>
  <si>
    <t>Kundes adresse</t>
  </si>
  <si>
    <t>Postnummer</t>
  </si>
  <si>
    <t>Telefonnr.</t>
  </si>
  <si>
    <t>Fakturabeløb</t>
  </si>
  <si>
    <t>Refererer til:</t>
  </si>
  <si>
    <t>C:\PROGRAMMER\MICROSOFT OFFICE\OFFICE\BIBLTEK\Faktdb.xls</t>
  </si>
  <si>
    <t>October 2011</t>
  </si>
  <si>
    <t xml:space="preserve"> = required</t>
  </si>
  <si>
    <t>*</t>
  </si>
  <si>
    <t>Organisation name:</t>
  </si>
  <si>
    <t>Address (web site):</t>
  </si>
  <si>
    <t>Address (delivery point):</t>
  </si>
  <si>
    <t>Title:</t>
  </si>
  <si>
    <t>Geographical coverage:</t>
  </si>
  <si>
    <t>Description:</t>
  </si>
  <si>
    <t>Temporal coverage:</t>
  </si>
  <si>
    <t>Additional information:</t>
  </si>
  <si>
    <t>Unit:</t>
  </si>
  <si>
    <t>Methodology:</t>
  </si>
  <si>
    <t>To be filled in by the EEA responsible</t>
  </si>
  <si>
    <t>Persons involved</t>
  </si>
  <si>
    <t>Processor:</t>
  </si>
  <si>
    <t>Copyrights</t>
  </si>
  <si>
    <t>Does your organisation have a documented License / Terms of use / Copyright policy for this dataset?</t>
  </si>
  <si>
    <t>If yes; please provide the URL:</t>
  </si>
  <si>
    <t>www.</t>
  </si>
  <si>
    <t>If no; please answer the followin three questions:</t>
  </si>
  <si>
    <t>Does EEA have the rights to publish the underpinning data on the EEA Data Service?</t>
  </si>
  <si>
    <t>Yes / No</t>
  </si>
  <si>
    <t>Datasets retrieved from</t>
  </si>
  <si>
    <t>Dataset owner:</t>
  </si>
  <si>
    <t>Publication year:</t>
  </si>
  <si>
    <t>URL:</t>
  </si>
  <si>
    <t>(</t>
  </si>
  <si>
    <t>)Path:</t>
  </si>
  <si>
    <t>Contact person:</t>
  </si>
  <si>
    <t>Metadata checklist for authors delivering metadata for Maps</t>
  </si>
  <si>
    <t>Please deliver one checklist for each map</t>
  </si>
  <si>
    <t>Owner of the produced map</t>
  </si>
  <si>
    <t>Map</t>
  </si>
  <si>
    <t>Does EEA have the rights to publish the map in paper-reports?</t>
  </si>
  <si>
    <t>Does EEA have the rights to publish the map in PDF-documents on the web?</t>
  </si>
  <si>
    <t>(Please copy-and-paste this section to match the number of datasets used to create the map)</t>
  </si>
  <si>
    <t>Address (email):</t>
  </si>
  <si>
    <t>EPSG code:</t>
  </si>
  <si>
    <t>Tags / keywords:</t>
  </si>
  <si>
    <t>Theme (EEA):</t>
  </si>
  <si>
    <t>EEA management plan year and code:</t>
  </si>
  <si>
    <t>Link to the original delivery (e.g. on CIRCA):</t>
  </si>
  <si>
    <t>Contact person for EEA:</t>
  </si>
  <si>
    <t>Dataset name:</t>
  </si>
  <si>
    <t>European Environment Agency</t>
  </si>
  <si>
    <t>Carsten Iversen</t>
  </si>
  <si>
    <t>carsten.iversen@eea.europa.eu</t>
  </si>
  <si>
    <t>http://www.eea.europa.eu</t>
  </si>
  <si>
    <t>mm/year</t>
  </si>
  <si>
    <t>Climate change, sea level, coasts</t>
  </si>
  <si>
    <t>Climate change, coasts and seas</t>
  </si>
  <si>
    <t>Hans-Martin Füssel</t>
  </si>
  <si>
    <t>Tide Gauge Data</t>
  </si>
  <si>
    <t>Yes</t>
  </si>
  <si>
    <t>Permanent Service for Sea Level (PSMSL)</t>
  </si>
  <si>
    <t>http://www.psmsl.org/products/trends/</t>
  </si>
  <si>
    <t>http://www.psmsl.org/</t>
  </si>
  <si>
    <t>Rickards, Lesley J. &lt;ljr@bodc.ac.uk&gt;</t>
  </si>
  <si>
    <t>country</t>
  </si>
  <si>
    <t>name</t>
  </si>
  <si>
    <t>latitude</t>
  </si>
  <si>
    <t>longitude</t>
  </si>
  <si>
    <t>trend</t>
  </si>
  <si>
    <t>FRANCE</t>
  </si>
  <si>
    <t>BREST</t>
  </si>
  <si>
    <t>UNITED KINGDOM</t>
  </si>
  <si>
    <t>GERMANY</t>
  </si>
  <si>
    <t>CUXHAVEN 2</t>
  </si>
  <si>
    <t>WISMAR 2</t>
  </si>
  <si>
    <t>NETHERLANDS</t>
  </si>
  <si>
    <t>MAASSLUIS</t>
  </si>
  <si>
    <t>UNITED STATES</t>
  </si>
  <si>
    <t>SAN FRANCISCO</t>
  </si>
  <si>
    <t>WARNEMUNDE 2</t>
  </si>
  <si>
    <t>TRAVEMUNDE</t>
  </si>
  <si>
    <t>FINLAND</t>
  </si>
  <si>
    <t>HELSINKI</t>
  </si>
  <si>
    <t>VLISSINGEN</t>
  </si>
  <si>
    <t>HOEK VAN HOLLAND</t>
  </si>
  <si>
    <t>DEN HELDER</t>
  </si>
  <si>
    <t>DELFZIJL</t>
  </si>
  <si>
    <t>HARLINGEN</t>
  </si>
  <si>
    <t>IJMUIDEN</t>
  </si>
  <si>
    <t>NORWAY</t>
  </si>
  <si>
    <t>OSCARSBORG</t>
  </si>
  <si>
    <t>GEORGIA</t>
  </si>
  <si>
    <t>POTI</t>
  </si>
  <si>
    <t>KABELVAG</t>
  </si>
  <si>
    <t>STAVANGER</t>
  </si>
  <si>
    <t>VAASA / VASA</t>
  </si>
  <si>
    <t>BERGEN</t>
  </si>
  <si>
    <t>MARSEILLE</t>
  </si>
  <si>
    <t>OSLO</t>
  </si>
  <si>
    <t>SWEDEN</t>
  </si>
  <si>
    <t>LANDSORT</t>
  </si>
  <si>
    <t>OLANDS NORRA UDDE</t>
  </si>
  <si>
    <t>KUNGSHOLMSFORT</t>
  </si>
  <si>
    <t>HANKO / HANGO</t>
  </si>
  <si>
    <t>DENMARK</t>
  </si>
  <si>
    <t>AARHUS</t>
  </si>
  <si>
    <t>STOCKHOLM</t>
  </si>
  <si>
    <t>OULU / ULEABORG</t>
  </si>
  <si>
    <t>ESBJERG</t>
  </si>
  <si>
    <t>FREDERICIA</t>
  </si>
  <si>
    <t>RATAN</t>
  </si>
  <si>
    <t>NORTH SHIELDS</t>
  </si>
  <si>
    <t>CANADA</t>
  </si>
  <si>
    <t>HALIFAX</t>
  </si>
  <si>
    <t>SLIPSHAVN</t>
  </si>
  <si>
    <t>AUSTRALIA</t>
  </si>
  <si>
    <t>FREMANTLE</t>
  </si>
  <si>
    <t>KORSOR</t>
  </si>
  <si>
    <t>LITHUANIA</t>
  </si>
  <si>
    <t>KLAIPEDA</t>
  </si>
  <si>
    <t>HORNBAEK</t>
  </si>
  <si>
    <t>GEDSER</t>
  </si>
  <si>
    <t>TROIS-RIVIERES</t>
  </si>
  <si>
    <t>SEATTLE</t>
  </si>
  <si>
    <t>JAPAN</t>
  </si>
  <si>
    <t>ABURATSUBO</t>
  </si>
  <si>
    <t>AYUKAWA</t>
  </si>
  <si>
    <t>WAJIMA</t>
  </si>
  <si>
    <t>HOSOJIMA</t>
  </si>
  <si>
    <t>PHILADELPHIA (PIER 9N)</t>
  </si>
  <si>
    <t>BATISCAN</t>
  </si>
  <si>
    <t>BALTIMORE</t>
  </si>
  <si>
    <t>ITALY</t>
  </si>
  <si>
    <t>TRIESTE</t>
  </si>
  <si>
    <t>HONOLULU</t>
  </si>
  <si>
    <t>SAN DIEGO (QUARANTINE STATION)</t>
  </si>
  <si>
    <t>GALVESTON II, PIER 21, TX</t>
  </si>
  <si>
    <t>PANAMA</t>
  </si>
  <si>
    <t>BALBOA</t>
  </si>
  <si>
    <t>TOFINO</t>
  </si>
  <si>
    <t>VICTORIA</t>
  </si>
  <si>
    <t>PRINCE RUPERT</t>
  </si>
  <si>
    <t>MANTYLUOTO</t>
  </si>
  <si>
    <t>QUEBEC (LAUZON)</t>
  </si>
  <si>
    <t>THAILAND</t>
  </si>
  <si>
    <t>KO LAK</t>
  </si>
  <si>
    <t>SMOGEN</t>
  </si>
  <si>
    <t>ATLANTIC CITY</t>
  </si>
  <si>
    <t>KEY WEST</t>
  </si>
  <si>
    <t>PORT HEDLAND</t>
  </si>
  <si>
    <t>NEUVILLE</t>
  </si>
  <si>
    <t>POINT ATKINSON</t>
  </si>
  <si>
    <t>PIETARSAARI  /  JAKOBSTAD</t>
  </si>
  <si>
    <t>SYDNEY, FORT DENISON 2</t>
  </si>
  <si>
    <t>NEWLYN</t>
  </si>
  <si>
    <t>FURUOGRUND</t>
  </si>
  <si>
    <t>RUSSIAN FEDERATION</t>
  </si>
  <si>
    <t>TUAPSE</t>
  </si>
  <si>
    <t>PORT PIRIE</t>
  </si>
  <si>
    <t>NEW ZEALAND</t>
  </si>
  <si>
    <t>WELLINGTON HARBOUR</t>
  </si>
  <si>
    <t>LEWES (BREAKWATER HARBOR)</t>
  </si>
  <si>
    <t>KETCHIKAN</t>
  </si>
  <si>
    <t>KEMI</t>
  </si>
  <si>
    <t>PORT LINCOLN</t>
  </si>
  <si>
    <t>CHARLESTON I</t>
  </si>
  <si>
    <t>BOSTON</t>
  </si>
  <si>
    <t>WEST-TERSCHELLING</t>
  </si>
  <si>
    <t>TURKU / ABO</t>
  </si>
  <si>
    <t>RAAHE / BRAHESTAD</t>
  </si>
  <si>
    <t>LOS ANGELES</t>
  </si>
  <si>
    <t>PENSACOLA</t>
  </si>
  <si>
    <t>ÅLAND ISLANDS</t>
  </si>
  <si>
    <t>FOGLO / DEGERBY</t>
  </si>
  <si>
    <t>LA JOLLA (SCRIPPS PIER)</t>
  </si>
  <si>
    <t>ASTORIA (TONGUE POINT)</t>
  </si>
  <si>
    <t>SEWARD</t>
  </si>
  <si>
    <t>KASKINEN / KASKO</t>
  </si>
  <si>
    <t>IMMINGHAM</t>
  </si>
  <si>
    <t>HILO,  HAWAII ISLAND</t>
  </si>
  <si>
    <t>TREGDE</t>
  </si>
  <si>
    <t>ANNAPOLIS (NAVAL ACADEMY)</t>
  </si>
  <si>
    <t>NARVIK</t>
  </si>
  <si>
    <t>HEIMSJO</t>
  </si>
  <si>
    <t>HAMINA</t>
  </si>
  <si>
    <t>KLAGSHAMN</t>
  </si>
  <si>
    <t>EASTPORT</t>
  </si>
  <si>
    <t>NEWPORT</t>
  </si>
  <si>
    <t>CROATIA</t>
  </si>
  <si>
    <t>SPLIT - GRADSKA LUKA</t>
  </si>
  <si>
    <t>BAKAR</t>
  </si>
  <si>
    <t>WASHINGTON DC</t>
  </si>
  <si>
    <t>ABERDEEN I</t>
  </si>
  <si>
    <t>SANDY HOOK</t>
  </si>
  <si>
    <t>WOODS HOLE (OCEAN. INST.)</t>
  </si>
  <si>
    <t>BERMUDA</t>
  </si>
  <si>
    <t>ST. GEORGES / ESSO PIER (BERMUDA)</t>
  </si>
  <si>
    <t>GREECE</t>
  </si>
  <si>
    <t>THESSALONIKI</t>
  </si>
  <si>
    <t>RAUMA / RAUMO</t>
  </si>
  <si>
    <t>SANTA MONICA (MUNICIPAL PIER)</t>
  </si>
  <si>
    <t>CRESCENT CITY</t>
  </si>
  <si>
    <t>FRIDAY HARBOR (OCEAN. LABS.)</t>
  </si>
  <si>
    <t>NEAH BAY</t>
  </si>
  <si>
    <t>ST. JOHN'S, NFLD.</t>
  </si>
  <si>
    <t>FORT PULASKI</t>
  </si>
  <si>
    <t>WILMINGTON</t>
  </si>
  <si>
    <t>SASSNITZ</t>
  </si>
  <si>
    <t>JUNEAU</t>
  </si>
  <si>
    <t>UCHIURA</t>
  </si>
  <si>
    <t>SOLOMON'S ISLAND (BIOL. LAB.)</t>
  </si>
  <si>
    <t>BELGIUM</t>
  </si>
  <si>
    <t>OOSTENDE</t>
  </si>
  <si>
    <t>SITKA</t>
  </si>
  <si>
    <t>CHARLOTTETOWN</t>
  </si>
  <si>
    <t>CEDAR KEY II</t>
  </si>
  <si>
    <t>NEW LONDON</t>
  </si>
  <si>
    <t>PROVIDENCE (STATE PIER)</t>
  </si>
  <si>
    <t>IRELAND</t>
  </si>
  <si>
    <t>DUBLIN</t>
  </si>
  <si>
    <t>ALAMEDA (NAVAL AIR STATION)</t>
  </si>
  <si>
    <t>INDIA</t>
  </si>
  <si>
    <t>YAKUTAT</t>
  </si>
  <si>
    <t>KO TAPHAO NOI</t>
  </si>
  <si>
    <t>CHURCHILL</t>
  </si>
  <si>
    <t>PORT ADELAIDE (OUTER HARBOR)</t>
  </si>
  <si>
    <t>LE HAVRE</t>
  </si>
  <si>
    <t>CHERBOURG</t>
  </si>
  <si>
    <t>ZEEBRUGGE</t>
  </si>
  <si>
    <t>SPAIN</t>
  </si>
  <si>
    <t>VIGO</t>
  </si>
  <si>
    <t>LA CORUNA I</t>
  </si>
  <si>
    <t>SANTANDER I</t>
  </si>
  <si>
    <t>MALOY</t>
  </si>
  <si>
    <t>NIEUWPOORT</t>
  </si>
  <si>
    <t>PORT ISABEL</t>
  </si>
  <si>
    <t>CEUTA</t>
  </si>
  <si>
    <t>PORT SAN LUIS</t>
  </si>
  <si>
    <t>ALESUND</t>
  </si>
  <si>
    <t>MARSHALL ISLANDS</t>
  </si>
  <si>
    <t>KWAJALEIN</t>
  </si>
  <si>
    <t>KUSHIRO</t>
  </si>
  <si>
    <t>MONTAUK</t>
  </si>
  <si>
    <t>ST. PETERSBURG</t>
  </si>
  <si>
    <t>KAHULUI HARBOR, MAUI ISLAND</t>
  </si>
  <si>
    <t>PHILIPPINES</t>
  </si>
  <si>
    <t>LEGASPI, ALBAY</t>
  </si>
  <si>
    <t>UNITED STATES MINOR OUTLYING ISLANDS</t>
  </si>
  <si>
    <t>MIDWAY ISLAND</t>
  </si>
  <si>
    <t>BAR HARBOR, FRENCHMAN BAY, ME</t>
  </si>
  <si>
    <t>GRAND ISLE</t>
  </si>
  <si>
    <t>ROCKPORT</t>
  </si>
  <si>
    <t>AMERICAN SAMOA</t>
  </si>
  <si>
    <t>PAGO PAGO</t>
  </si>
  <si>
    <t>GUAM</t>
  </si>
  <si>
    <t>SVALBARD AND JAN MAYEN</t>
  </si>
  <si>
    <t>BARENTSBURG</t>
  </si>
  <si>
    <t>DIAMOND HARBOUR</t>
  </si>
  <si>
    <t>BODO</t>
  </si>
  <si>
    <t>CUBA</t>
  </si>
  <si>
    <t>GIBARA</t>
  </si>
  <si>
    <t>MACKAY</t>
  </si>
  <si>
    <t>CORDOVA</t>
  </si>
  <si>
    <t>TIKSI (TIKSI BUKHTA)</t>
  </si>
  <si>
    <t>WAKE ISLAND</t>
  </si>
  <si>
    <t>AMDERMA</t>
  </si>
  <si>
    <t>SANNIKOVA (SANNIKOVA PROLIV)</t>
  </si>
  <si>
    <t>KIPTOPEKE BEACH</t>
  </si>
  <si>
    <t>TOWNSVILLE I</t>
  </si>
  <si>
    <t>ICELAND</t>
  </si>
  <si>
    <t>REYKJAVIK</t>
  </si>
  <si>
    <t>DUNAI (DUNAI OSTROV)</t>
  </si>
  <si>
    <t>KOTELNYI (KOTELNYI OSTROV)</t>
  </si>
  <si>
    <t>KIGILIAH</t>
  </si>
  <si>
    <t>TROMSO</t>
  </si>
  <si>
    <t>HARSTAD</t>
  </si>
  <si>
    <t>MURMANSK</t>
  </si>
  <si>
    <t>SPLIT RT MARJANA</t>
  </si>
  <si>
    <t>KAINAN</t>
  </si>
  <si>
    <t>HANSTHOLM</t>
  </si>
  <si>
    <t>VISE (VISE OSTROV)</t>
  </si>
  <si>
    <t>ASAMUSHI</t>
  </si>
  <si>
    <t>YOKOSUKA</t>
  </si>
  <si>
    <t>CHINA</t>
  </si>
  <si>
    <t>DALIAN</t>
  </si>
  <si>
    <t>SINGAPORE</t>
  </si>
  <si>
    <t>SEMBAWANG</t>
  </si>
  <si>
    <t>FREEPORT</t>
  </si>
  <si>
    <t>XIAMEN</t>
  </si>
  <si>
    <t>IZVESTIA TSIK (IZVESTIA TSIK OSTROVA)</t>
  </si>
  <si>
    <t>GOLOMIANYI (GOLOMIANYI OSTROV)</t>
  </si>
  <si>
    <t>KASHIWAZAKI</t>
  </si>
  <si>
    <t>LOWESTOFT</t>
  </si>
  <si>
    <t>NAWILIWILI BAY, KAUAI ISLAND</t>
  </si>
  <si>
    <t>UNALASKA</t>
  </si>
  <si>
    <t>HAMMERFEST</t>
  </si>
  <si>
    <t>PUERTO RICO</t>
  </si>
  <si>
    <t>MAGUEYES ISLAND</t>
  </si>
  <si>
    <t>DUBROVNIK</t>
  </si>
  <si>
    <t>ROVINJ</t>
  </si>
  <si>
    <t>RODBYHAVN</t>
  </si>
  <si>
    <t>SHIMIZU-MINATO</t>
  </si>
  <si>
    <t>KOMATSUSHIMA</t>
  </si>
  <si>
    <t>MISUMI</t>
  </si>
  <si>
    <t>SAKAI</t>
  </si>
  <si>
    <t>UNO</t>
  </si>
  <si>
    <t>HAKODATE I</t>
  </si>
  <si>
    <t>ABURATSU</t>
  </si>
  <si>
    <t>TOSA SHIMIZU</t>
  </si>
  <si>
    <t>WAKAYAMA</t>
  </si>
  <si>
    <t>TAN-NOWA</t>
  </si>
  <si>
    <t>ARGENTINA</t>
  </si>
  <si>
    <t>MAR DEL PLATA (NAVAL BASE)</t>
  </si>
  <si>
    <t>BRISBANE (WEST INNER BAR)</t>
  </si>
  <si>
    <t>MOKUOLOE ISLAND</t>
  </si>
  <si>
    <t>PETROPAVLOVSK-KAMCHATSKY</t>
  </si>
  <si>
    <t>GLADSTONE</t>
  </si>
  <si>
    <t>GALVESTON I, PLEASURE PIER, TX</t>
  </si>
  <si>
    <t>QUEEN CHARLOTTE CITY</t>
  </si>
  <si>
    <t>LERWICK</t>
  </si>
  <si>
    <t>PALERMO</t>
  </si>
  <si>
    <t>BUNBURY</t>
  </si>
  <si>
    <t>NEWCASTLE V</t>
  </si>
  <si>
    <t>VIET NAM</t>
  </si>
  <si>
    <t>HONDAU</t>
  </si>
  <si>
    <t>MOZI</t>
  </si>
  <si>
    <t>ANTARCTICA</t>
  </si>
  <si>
    <t>ARGENTINE ISLANDS</t>
  </si>
  <si>
    <t>SOPOCHNAIA KARGA</t>
  </si>
  <si>
    <t>ZHAPO</t>
  </si>
  <si>
    <t>KANMEN</t>
  </si>
  <si>
    <t>SIBAURA</t>
  </si>
  <si>
    <t>KOREA, REPUBLIC OF</t>
  </si>
  <si>
    <t>MOKPO</t>
  </si>
  <si>
    <t>BELLA BELLA</t>
  </si>
  <si>
    <t>CADIZ III</t>
  </si>
  <si>
    <t>ULSAN</t>
  </si>
  <si>
    <t>ST-FRANCOIS</t>
  </si>
  <si>
    <t>SAN JUAN</t>
  </si>
  <si>
    <t>OSHORO II</t>
  </si>
  <si>
    <t>HIROSIMA</t>
  </si>
  <si>
    <t>HONG KONG</t>
  </si>
  <si>
    <t>TAI PO KAU, TOLO HARBOUR</t>
  </si>
  <si>
    <t>AMRUM (WITTDUEN)</t>
  </si>
  <si>
    <t>BORKUM (FISCHERBALJE)</t>
  </si>
  <si>
    <t>MATSUYAMA II</t>
  </si>
  <si>
    <t>MINAMI IZU</t>
  </si>
  <si>
    <t>JEJU</t>
  </si>
  <si>
    <t>BRIDGEPORT</t>
  </si>
  <si>
    <t>VICTOR HARBOUR</t>
  </si>
  <si>
    <t>SELDOVIA</t>
  </si>
  <si>
    <t>PORT HARDY</t>
  </si>
  <si>
    <t>OKADA</t>
  </si>
  <si>
    <t>AWA SIMA</t>
  </si>
  <si>
    <t>HAKATA</t>
  </si>
  <si>
    <t>SAIGO</t>
  </si>
  <si>
    <t>NISINOOMOTE</t>
  </si>
  <si>
    <t>ODOMARI</t>
  </si>
  <si>
    <t>SUMOTO</t>
  </si>
  <si>
    <t>NAGASAKI</t>
  </si>
  <si>
    <t>FUKUE</t>
  </si>
  <si>
    <t>OURA</t>
  </si>
  <si>
    <t>WAKKANAI</t>
  </si>
  <si>
    <t>ABASHIRI</t>
  </si>
  <si>
    <t>FORT MYERS</t>
  </si>
  <si>
    <t>NAPLES</t>
  </si>
  <si>
    <t>WICK</t>
  </si>
  <si>
    <t>SASEBO II</t>
  </si>
  <si>
    <t>TAJIRI</t>
  </si>
  <si>
    <t>MIYAKO II</t>
  </si>
  <si>
    <t>SHIRAHAMA</t>
  </si>
  <si>
    <t>NAHA</t>
  </si>
  <si>
    <t>PATRICIA BAY</t>
  </si>
  <si>
    <t>CAPE MAY</t>
  </si>
  <si>
    <t>BUNDABERG, BURNETT HEADS</t>
  </si>
  <si>
    <t>MIKUNI</t>
  </si>
  <si>
    <t>KATSUURA</t>
  </si>
  <si>
    <t>APALACHICOLA</t>
  </si>
  <si>
    <t>MURORAN</t>
  </si>
  <si>
    <t>SOUTH BEACH</t>
  </si>
  <si>
    <t>FYNSHAV</t>
  </si>
  <si>
    <t>KURE IV</t>
  </si>
  <si>
    <t>TOKUYAMA II</t>
  </si>
  <si>
    <t>SPIKARNA</t>
  </si>
  <si>
    <t>UWAJIMA II</t>
  </si>
  <si>
    <t>RIVIERE-AU-RENARD</t>
  </si>
  <si>
    <t>PORTPATRICK</t>
  </si>
  <si>
    <t>GOTEBORG - TORSHAMNEN</t>
  </si>
  <si>
    <t>KHALKIS NORTH</t>
  </si>
  <si>
    <t>ALEXANDROUPOLIS</t>
  </si>
  <si>
    <t>KATAKOLON</t>
  </si>
  <si>
    <t>RORVIK</t>
  </si>
  <si>
    <t>BAMFIELD</t>
  </si>
  <si>
    <t>SULTAN SHOAL</t>
  </si>
  <si>
    <t>PALAU</t>
  </si>
  <si>
    <t>MALAKAL-B</t>
  </si>
  <si>
    <t>OMAEZAKI II</t>
  </si>
  <si>
    <t>OGA</t>
  </si>
  <si>
    <t>AKUNE</t>
  </si>
  <si>
    <t>HACHINOHE II</t>
  </si>
  <si>
    <t>HONNINGSVAG</t>
  </si>
  <si>
    <t>CHARLESTON II</t>
  </si>
  <si>
    <t>HALDIA</t>
  </si>
  <si>
    <t>OITA II</t>
  </si>
  <si>
    <t>LE CONQUET</t>
  </si>
  <si>
    <t>CAMBRIDGE II</t>
  </si>
  <si>
    <t>NORTH SYDNEY</t>
  </si>
  <si>
    <t>KARIYA</t>
  </si>
  <si>
    <t>KURE I</t>
  </si>
  <si>
    <t>CAMPBELL RIVER</t>
  </si>
  <si>
    <t>POHANG</t>
  </si>
  <si>
    <t>PORT TOWNSEND</t>
  </si>
  <si>
    <t>SOMA</t>
  </si>
  <si>
    <t>MONTEREY</t>
  </si>
  <si>
    <t>VALDEZ</t>
  </si>
  <si>
    <t>OFUNATO II</t>
  </si>
  <si>
    <t>KUCHINOTSU</t>
  </si>
  <si>
    <t>MAIZURU II</t>
  </si>
  <si>
    <t>OKINAWA</t>
  </si>
  <si>
    <t>TOYAMA</t>
  </si>
  <si>
    <t>MUROTOMISAKI</t>
  </si>
  <si>
    <t>CHICHIJIMA</t>
  </si>
  <si>
    <t>POINT REYES</t>
  </si>
  <si>
    <t>FRENCH POLYNESIA</t>
  </si>
  <si>
    <t>PAPEETE-B, FARE UTE POINT, SOC.IS.</t>
  </si>
  <si>
    <t>TAGO</t>
  </si>
  <si>
    <t>YAIZU</t>
  </si>
  <si>
    <t>KAMINATO II (HATIZYO SIMA)</t>
  </si>
  <si>
    <t>QUINHON</t>
  </si>
  <si>
    <t>NAGOYA II</t>
  </si>
  <si>
    <t>NASE III</t>
  </si>
  <si>
    <t>CHOSHI-GYOKO</t>
  </si>
  <si>
    <t>PORT ANGELES, WASHINGTON</t>
  </si>
  <si>
    <t>Trend in relative sea level at selected European tide gauge stations</t>
  </si>
  <si>
    <t>HIRTSHALS</t>
  </si>
  <si>
    <t>FERNANDINA BEACH</t>
  </si>
  <si>
    <t>KUSHIMOTO</t>
  </si>
  <si>
    <t>PORTLAND  (MAINE)</t>
  </si>
  <si>
    <t>SEWELLS POINT, HAMPTON ROADS</t>
  </si>
  <si>
    <t>TARIFA</t>
  </si>
  <si>
    <t>MALAGA</t>
  </si>
  <si>
    <t>EGYPT</t>
  </si>
  <si>
    <t>ALEXANDRIA</t>
  </si>
  <si>
    <t>APRA HARBOUR,  GUAM</t>
  </si>
  <si>
    <t>BUSAN</t>
  </si>
  <si>
    <t>INCHEON</t>
  </si>
  <si>
    <t>BRAZIL</t>
  </si>
  <si>
    <t>ILHA FISCAL</t>
  </si>
  <si>
    <t>URAGAMI</t>
  </si>
  <si>
    <t>MUKHO</t>
  </si>
  <si>
    <t>NANTUCKET ISLAND</t>
  </si>
  <si>
    <t>YEOSU</t>
  </si>
  <si>
    <t>SOUDHAS</t>
  </si>
  <si>
    <t>SIROS</t>
  </si>
  <si>
    <t>NEW  WESTMINSTER</t>
  </si>
  <si>
    <t>RIKITEA</t>
  </si>
  <si>
    <t>SOKCHO</t>
  </si>
  <si>
    <t>KIRIBATI</t>
  </si>
  <si>
    <t>CHRISTMAS ISLAND II</t>
  </si>
  <si>
    <t>GADEOKDO</t>
  </si>
  <si>
    <t>TONGYEONG</t>
  </si>
  <si>
    <t>COOK ISLANDS</t>
  </si>
  <si>
    <t>PENRHYN</t>
  </si>
  <si>
    <t>ULLEUNG</t>
  </si>
  <si>
    <t>KALIX</t>
  </si>
  <si>
    <t>FORSMARK</t>
  </si>
  <si>
    <t>MARVIKEN</t>
  </si>
  <si>
    <t>VISBY</t>
  </si>
  <si>
    <t>OSKARSHAMN</t>
  </si>
  <si>
    <t>VIKEN</t>
  </si>
  <si>
    <t>RINGHALS</t>
  </si>
  <si>
    <t>STENUNGSUND</t>
  </si>
  <si>
    <t>KUNGSVIK</t>
  </si>
  <si>
    <t>uncertainty</t>
  </si>
  <si>
    <t>pValue</t>
  </si>
  <si>
    <t>KOBENHAVN</t>
  </si>
  <si>
    <t>FREDERIKSHAVN</t>
  </si>
  <si>
    <t>DESCHAILLONS</t>
  </si>
  <si>
    <t>PORT AUX BASQUES</t>
  </si>
  <si>
    <t>KRISTIANSUND</t>
  </si>
  <si>
    <t>KIEL-HOLTENAU</t>
  </si>
  <si>
    <t>OWASE</t>
  </si>
  <si>
    <t>YARMOUTH</t>
  </si>
  <si>
    <t>LEVKAS</t>
  </si>
  <si>
    <t>PORT TUDY</t>
  </si>
  <si>
    <t>SUVA-A</t>
  </si>
  <si>
    <t>OGI</t>
  </si>
  <si>
    <t>ROSCOFF</t>
  </si>
  <si>
    <t>POHNPEI-B</t>
  </si>
  <si>
    <t>DANANG</t>
  </si>
  <si>
    <t>VUNGTAU</t>
  </si>
  <si>
    <t>TOKYO III</t>
  </si>
  <si>
    <t>BOUCAU</t>
  </si>
  <si>
    <t>SIMRISHAMN</t>
  </si>
  <si>
    <t>FIJI</t>
  </si>
  <si>
    <t>MICRONESIA, FEDERATED STATES OF</t>
  </si>
  <si>
    <t>ID</t>
  </si>
  <si>
    <t>Country</t>
  </si>
  <si>
    <t>Latitude</t>
  </si>
  <si>
    <t>Longitude</t>
  </si>
  <si>
    <t>Trend</t>
  </si>
  <si>
    <t>Town</t>
  </si>
  <si>
    <t>id</t>
  </si>
  <si>
    <t>NEW YORK (THE BATTERY)</t>
  </si>
  <si>
    <t>CARNARVON</t>
  </si>
  <si>
    <t>WEIPA</t>
  </si>
  <si>
    <t>GEOMUNDO</t>
  </si>
  <si>
    <t>BEAUFORT, NORTH CAROLINA</t>
  </si>
  <si>
    <t>Uncertainty</t>
  </si>
  <si>
    <t>http://www.psmsl.org/products/trends/data/trends_1970_2015.xml</t>
  </si>
  <si>
    <t>2017</t>
  </si>
  <si>
    <t>2017, 1.4.1</t>
  </si>
  <si>
    <t>1970-2015</t>
  </si>
  <si>
    <t>Update of this map:</t>
  </si>
  <si>
    <t>http://www.eea.europa.eu/data-and-maps/figures/trend-in-relative-sea-level-3</t>
  </si>
  <si>
    <t>United Kingdom, Iceland, Norway, Sweden, Finland, Lithuania, Germany, Netherlands, Belgium, France, Spain, Italy, Greece, Croatia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</si>
</sst>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_(&quot;$&quot;* #,##0_);_(&quot;$&quot;* \(#,##0\);_(&quot;$&quot;* &quot;-&quot;_);_(@_)"/>
    <numFmt numFmtId="167" formatCode="_(&quot;$&quot;* #,##0.00_);_(&quot;$&quot;* \(#,##0.00\);_(&quot;$&quot;* &quot;-&quot;??_);_(@_)"/>
  </numFmts>
  <fonts count="46">
    <font>
      <sz val="10"/>
      <name val="Arial"/>
      <family val="0"/>
    </font>
    <font>
      <sz val="11"/>
      <color indexed="8"/>
      <name val="Calibri"/>
      <family val="2"/>
    </font>
    <font>
      <b/>
      <sz val="10"/>
      <name val="Arial"/>
      <family val="2"/>
    </font>
    <font>
      <sz val="8"/>
      <name val="Arial"/>
      <family val="2"/>
    </font>
    <font>
      <b/>
      <sz val="9"/>
      <name val="Arial"/>
      <family val="2"/>
    </font>
    <font>
      <sz val="8"/>
      <name val="Tahoma"/>
      <family val="2"/>
    </font>
    <font>
      <u val="single"/>
      <sz val="9.5"/>
      <color indexed="12"/>
      <name val="Arial"/>
      <family val="2"/>
    </font>
    <font>
      <sz val="10"/>
      <color indexed="9"/>
      <name val="Arial"/>
      <family val="2"/>
    </font>
    <font>
      <sz val="9"/>
      <name val="Arial"/>
      <family val="2"/>
    </font>
    <font>
      <sz val="9"/>
      <color indexed="9"/>
      <name val="Arial"/>
      <family val="2"/>
    </font>
    <font>
      <u val="single"/>
      <sz val="8"/>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0" tint="-0.4999699890613556"/>
      </left>
      <right/>
      <top/>
      <bottom/>
    </border>
    <border>
      <left style="thick">
        <color theme="0" tint="-0.4999699890613556"/>
      </left>
      <right/>
      <top style="thick">
        <color theme="0" tint="-0.4999699890613556"/>
      </top>
      <bottom/>
    </border>
    <border>
      <left/>
      <right/>
      <top style="thick">
        <color theme="0" tint="-0.4999699890613556"/>
      </top>
      <bottom/>
    </border>
    <border>
      <left/>
      <right style="thick">
        <color theme="0" tint="-0.4999699890613556"/>
      </right>
      <top style="thick">
        <color theme="0" tint="-0.4999699890613556"/>
      </top>
      <bottom/>
    </border>
    <border>
      <left/>
      <right style="thick">
        <color theme="0" tint="-0.4999699890613556"/>
      </right>
      <top/>
      <bottom/>
    </border>
    <border>
      <left style="thick">
        <color theme="0" tint="-0.4999699890613556"/>
      </left>
      <right/>
      <top/>
      <bottom style="thick">
        <color theme="0" tint="-0.4999699890613556"/>
      </bottom>
    </border>
    <border>
      <left/>
      <right/>
      <top/>
      <bottom style="thick">
        <color theme="0" tint="-0.4999699890613556"/>
      </bottom>
    </border>
    <border>
      <left/>
      <right style="thick">
        <color theme="0" tint="-0.4999699890613556"/>
      </right>
      <top/>
      <bottom style="thick">
        <color theme="0" tint="-0.4999699890613556"/>
      </bottom>
    </border>
    <border>
      <left/>
      <right style="thin"/>
      <top/>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top style="thin">
        <color theme="0"/>
      </top>
      <bottom style="thin">
        <color theme="0"/>
      </bottom>
    </border>
    <border>
      <left/>
      <right/>
      <top style="thin">
        <color theme="0"/>
      </top>
      <bottom style="thin">
        <color theme="0"/>
      </bottom>
    </border>
    <border>
      <left/>
      <right style="thin"/>
      <top style="thin">
        <color theme="0"/>
      </top>
      <bottom style="thin">
        <color theme="0"/>
      </bottom>
    </border>
    <border>
      <left style="thin"/>
      <right/>
      <top style="thin">
        <color theme="0"/>
      </top>
      <bottom style="thin"/>
    </border>
    <border>
      <left/>
      <right/>
      <top style="thin">
        <color theme="0"/>
      </top>
      <bottom style="thin"/>
    </border>
    <border>
      <left/>
      <right style="thin"/>
      <top style="thin">
        <color theme="0"/>
      </top>
      <bottom style="thin"/>
    </border>
    <border>
      <left style="thin"/>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s>
  <cellStyleXfs count="69">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22" borderId="1" applyNumberFormat="0" applyAlignment="0" applyProtection="0"/>
    <xf numFmtId="0" fontId="30" fillId="23" borderId="2" applyNumberFormat="0" applyAlignment="0" applyProtection="0"/>
    <xf numFmtId="0" fontId="31" fillId="0" borderId="3" applyNumberFormat="0" applyFill="0" applyAlignment="0" applyProtection="0"/>
    <xf numFmtId="164" fontId="0" fillId="0" borderId="0" applyFont="0" applyFill="0" applyBorder="0" applyAlignment="0" applyProtection="0"/>
    <xf numFmtId="165" fontId="0" fillId="0" borderId="0" applyFont="0" applyFill="0" applyBorder="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5" fillId="30" borderId="1" applyNumberFormat="0" applyAlignment="0" applyProtection="0"/>
    <xf numFmtId="0" fontId="6" fillId="0" borderId="0" applyNumberFormat="0" applyFill="0" applyBorder="0" applyAlignment="0" applyProtection="0"/>
    <xf numFmtId="0" fontId="36" fillId="2" borderId="0" applyNumberFormat="0" applyFill="0" applyBorder="0" applyAlignment="0" applyProtection="0"/>
    <xf numFmtId="0" fontId="3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2" borderId="0" applyNumberFormat="0" applyBorder="0" applyAlignment="0" applyProtection="0"/>
    <xf numFmtId="0" fontId="27" fillId="0" borderId="0">
      <alignment/>
      <protection/>
    </xf>
    <xf numFmtId="0" fontId="0" fillId="33" borderId="5" applyNumberFormat="0" applyFont="0" applyAlignment="0" applyProtection="0"/>
    <xf numFmtId="9" fontId="0" fillId="0" borderId="0" applyFont="0" applyFill="0" applyBorder="0" applyAlignment="0" applyProtection="0"/>
    <xf numFmtId="0" fontId="39" fillId="22" borderId="6" applyNumberFormat="0" applyAlignment="0" applyProtection="0"/>
    <xf numFmtId="0" fontId="0" fillId="2"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xf numFmtId="166" fontId="0" fillId="0" borderId="0" applyFont="0" applyFill="0" applyBorder="0" applyAlignment="0" applyProtection="0"/>
    <xf numFmtId="167" fontId="0" fillId="0" borderId="0" applyFont="0" applyFill="0" applyBorder="0" applyAlignment="0" applyProtection="0"/>
  </cellStyleXfs>
  <cellXfs count="73">
    <xf numFmtId="0" fontId="0" fillId="2" borderId="0" xfId="0" applyAlignment="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0" fontId="0" fillId="0" borderId="10" xfId="0" applyFill="1" applyBorder="1" applyAlignment="1">
      <alignment vertical="center" wrapText="1"/>
    </xf>
    <xf numFmtId="0" fontId="7"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3" fillId="0" borderId="0" xfId="0" applyFont="1" applyFill="1" applyBorder="1" applyAlignment="1">
      <alignment vertical="center" wrapText="1"/>
    </xf>
    <xf numFmtId="0" fontId="10" fillId="0" borderId="0" xfId="0" applyFont="1" applyFill="1" applyBorder="1" applyAlignment="1">
      <alignment vertical="center" wrapText="1"/>
    </xf>
    <xf numFmtId="0" fontId="0" fillId="35" borderId="0" xfId="0" applyFill="1" applyAlignment="1">
      <alignment vertical="center" wrapText="1"/>
    </xf>
    <xf numFmtId="0" fontId="0" fillId="35" borderId="0" xfId="0" applyFont="1" applyFill="1" applyAlignment="1">
      <alignment vertical="center" wrapText="1"/>
    </xf>
    <xf numFmtId="0" fontId="8" fillId="35" borderId="0" xfId="0" applyFont="1" applyFill="1" applyBorder="1" applyAlignment="1">
      <alignment vertical="center" wrapText="1"/>
    </xf>
    <xf numFmtId="0" fontId="3" fillId="35" borderId="0" xfId="0" applyFont="1" applyFill="1" applyBorder="1" applyAlignment="1">
      <alignment vertical="center" wrapText="1"/>
    </xf>
    <xf numFmtId="49" fontId="3" fillId="35" borderId="0" xfId="0" applyNumberFormat="1" applyFont="1" applyFill="1" applyBorder="1" applyAlignment="1">
      <alignment vertical="center" wrapText="1"/>
    </xf>
    <xf numFmtId="0" fontId="3" fillId="0" borderId="18" xfId="0" applyFont="1" applyFill="1" applyBorder="1" applyAlignment="1">
      <alignment vertical="center" wrapText="1"/>
    </xf>
    <xf numFmtId="0" fontId="3" fillId="36" borderId="19"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35" borderId="0" xfId="0" applyFont="1" applyFill="1" applyAlignment="1">
      <alignment horizontal="right" vertical="center" wrapText="1"/>
    </xf>
    <xf numFmtId="0" fontId="3" fillId="35" borderId="0" xfId="0" applyFont="1" applyFill="1" applyAlignment="1">
      <alignment vertical="center" wrapText="1"/>
    </xf>
    <xf numFmtId="0" fontId="0" fillId="35" borderId="14" xfId="0" applyFill="1" applyBorder="1" applyAlignment="1">
      <alignment vertical="center" wrapText="1"/>
    </xf>
    <xf numFmtId="0" fontId="0" fillId="0" borderId="0" xfId="0" applyFill="1" applyAlignment="1">
      <alignment/>
    </xf>
    <xf numFmtId="49" fontId="0" fillId="0" borderId="0" xfId="0" applyNumberFormat="1" applyFill="1" applyAlignment="1">
      <alignment/>
    </xf>
    <xf numFmtId="0" fontId="2" fillId="0" borderId="0" xfId="0" applyFont="1" applyFill="1" applyAlignment="1">
      <alignment/>
    </xf>
    <xf numFmtId="0" fontId="0" fillId="0" borderId="0" xfId="0" applyFont="1" applyFill="1" applyAlignment="1">
      <alignment/>
    </xf>
    <xf numFmtId="0" fontId="6" fillId="0" borderId="0" xfId="48" applyFill="1" applyAlignment="1" applyProtection="1">
      <alignment/>
      <protection/>
    </xf>
    <xf numFmtId="49" fontId="6" fillId="36" borderId="22" xfId="48" applyNumberFormat="1" applyFill="1" applyBorder="1" applyAlignment="1" applyProtection="1">
      <alignment horizontal="left" vertical="center" wrapText="1"/>
      <protection/>
    </xf>
    <xf numFmtId="49" fontId="3" fillId="36" borderId="23" xfId="0" applyNumberFormat="1" applyFont="1" applyFill="1" applyBorder="1" applyAlignment="1">
      <alignment horizontal="left" vertical="center" wrapText="1"/>
    </xf>
    <xf numFmtId="49" fontId="3" fillId="36" borderId="24" xfId="0" applyNumberFormat="1" applyFont="1" applyFill="1" applyBorder="1" applyAlignment="1">
      <alignment horizontal="left" vertical="center" wrapText="1"/>
    </xf>
    <xf numFmtId="49" fontId="3" fillId="36" borderId="25" xfId="0" applyNumberFormat="1" applyFont="1" applyFill="1" applyBorder="1" applyAlignment="1">
      <alignment horizontal="left" vertical="center" wrapText="1"/>
    </xf>
    <xf numFmtId="49" fontId="3" fillId="36" borderId="26" xfId="0" applyNumberFormat="1" applyFont="1" applyFill="1" applyBorder="1" applyAlignment="1">
      <alignment horizontal="left" vertical="center" wrapText="1"/>
    </xf>
    <xf numFmtId="49" fontId="3" fillId="36" borderId="27" xfId="0" applyNumberFormat="1" applyFont="1" applyFill="1" applyBorder="1" applyAlignment="1">
      <alignment horizontal="left" vertical="center" wrapText="1"/>
    </xf>
    <xf numFmtId="0" fontId="3" fillId="35" borderId="0" xfId="0" applyFont="1" applyFill="1" applyAlignment="1">
      <alignment vertical="center" wrapText="1"/>
    </xf>
    <xf numFmtId="49" fontId="3" fillId="36" borderId="28" xfId="0" applyNumberFormat="1" applyFont="1" applyFill="1" applyBorder="1" applyAlignment="1">
      <alignment horizontal="left" vertical="center" wrapText="1"/>
    </xf>
    <xf numFmtId="49" fontId="3" fillId="36" borderId="29" xfId="0" applyNumberFormat="1" applyFont="1" applyFill="1" applyBorder="1" applyAlignment="1">
      <alignment horizontal="left" vertical="center" wrapText="1"/>
    </xf>
    <xf numFmtId="49" fontId="3" fillId="36" borderId="30" xfId="0" applyNumberFormat="1" applyFont="1" applyFill="1" applyBorder="1" applyAlignment="1">
      <alignment horizontal="left" vertical="center" wrapText="1"/>
    </xf>
    <xf numFmtId="49" fontId="3" fillId="36" borderId="22"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0" fillId="2" borderId="0" xfId="0" applyAlignment="1">
      <alignment vertical="center" wrapText="1"/>
    </xf>
    <xf numFmtId="49" fontId="3" fillId="36" borderId="31" xfId="0" applyNumberFormat="1" applyFont="1" applyFill="1" applyBorder="1" applyAlignment="1">
      <alignment horizontal="left" vertical="center" wrapText="1"/>
    </xf>
    <xf numFmtId="49" fontId="3" fillId="36" borderId="32" xfId="0" applyNumberFormat="1" applyFont="1" applyFill="1" applyBorder="1" applyAlignment="1">
      <alignment horizontal="left" vertical="center" wrapText="1"/>
    </xf>
    <xf numFmtId="49" fontId="3" fillId="36" borderId="33"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3" fillId="2" borderId="0" xfId="0" applyFont="1" applyAlignment="1">
      <alignment vertical="center" wrapText="1"/>
    </xf>
    <xf numFmtId="0" fontId="8" fillId="0" borderId="0" xfId="0" applyFont="1" applyFill="1" applyBorder="1" applyAlignment="1">
      <alignment vertical="center" wrapText="1"/>
    </xf>
    <xf numFmtId="0" fontId="0" fillId="2" borderId="0" xfId="0" applyFont="1" applyAlignment="1">
      <alignment vertical="center" wrapText="1"/>
    </xf>
    <xf numFmtId="0" fontId="8" fillId="0" borderId="0" xfId="0" applyFont="1" applyFill="1" applyBorder="1" applyAlignment="1">
      <alignment horizontal="right" vertical="center" wrapText="1"/>
    </xf>
    <xf numFmtId="0" fontId="8" fillId="2" borderId="0" xfId="0" applyFont="1" applyAlignment="1">
      <alignment horizontal="right" vertical="center" wrapText="1"/>
    </xf>
    <xf numFmtId="0" fontId="4" fillId="36" borderId="34" xfId="0" applyFont="1" applyFill="1" applyBorder="1" applyAlignment="1">
      <alignment horizontal="center" vertical="center" wrapText="1"/>
    </xf>
    <xf numFmtId="0" fontId="2" fillId="36" borderId="35" xfId="0" applyFont="1" applyFill="1" applyBorder="1" applyAlignment="1">
      <alignment horizontal="center" vertical="center" wrapText="1"/>
    </xf>
    <xf numFmtId="0" fontId="2" fillId="36" borderId="36"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37" xfId="0" applyFill="1" applyBorder="1" applyAlignment="1">
      <alignment horizontal="center" vertical="center" wrapText="1"/>
    </xf>
    <xf numFmtId="0" fontId="0" fillId="2"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2" borderId="0" xfId="0" applyNumberFormat="1" applyBorder="1" applyAlignment="1">
      <alignment horizontal="left" vertical="center" wrapText="1"/>
    </xf>
    <xf numFmtId="49" fontId="0" fillId="2" borderId="18" xfId="0" applyNumberFormat="1" applyBorder="1" applyAlignment="1">
      <alignment horizontal="left" vertical="center" wrapText="1"/>
    </xf>
    <xf numFmtId="0" fontId="0" fillId="36" borderId="38" xfId="0" applyFill="1" applyBorder="1" applyAlignment="1">
      <alignment horizontal="center" vertical="center" wrapText="1"/>
    </xf>
    <xf numFmtId="0" fontId="0" fillId="2" borderId="39" xfId="0" applyBorder="1" applyAlignment="1">
      <alignment horizontal="center" vertical="center" wrapText="1"/>
    </xf>
    <xf numFmtId="0" fontId="0" fillId="2" borderId="40" xfId="0"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Dezimal [0]_Budget" xfId="37"/>
    <cellStyle name="Dezimal_Budget"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Standard_Anpassen der Amortisation" xfId="60"/>
    <cellStyle name="Texto de advertencia" xfId="61"/>
    <cellStyle name="Texto explicativo" xfId="62"/>
    <cellStyle name="Título" xfId="63"/>
    <cellStyle name="Título 2" xfId="64"/>
    <cellStyle name="Título 3" xfId="65"/>
    <cellStyle name="Total" xfId="66"/>
    <cellStyle name="Währung [0]_Budget" xfId="67"/>
    <cellStyle name="Währung_Budge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xmlMaps.xml><?xml version="1.0" encoding="utf-8"?>
<MapInfo xmlns="http://schemas.openxmlformats.org/spreadsheetml/2006/main" SelectionNamespaces="">
  <Schema ID="Schema1">
    <xsd:schema xmlns:xsd="http://www.w3.org/2001/XMLSchema" xmlns="">
      <xsd:element nillable="true" name="markers">
        <xsd:complexType>
          <xsd:sequence minOccurs="0">
            <xsd:element minOccurs="0" maxOccurs="unbounded" nillable="true" name="marker" form="unqualified">
              <xsd:complexType>
                <xsd:sequence minOccurs="0">
                  <xsd:element minOccurs="0" nillable="true" type="xsd:string" name="name" form="unqualified"/>
                  <xsd:element minOccurs="0" nillable="true" type="xsd:double" name="latitude" form="unqualified"/>
                  <xsd:element minOccurs="0" nillable="true" type="xsd:double" name="longitude" form="unqualified"/>
                  <xsd:element minOccurs="0" nillable="true" type="xsd:string" name="country" form="unqualified"/>
                  <xsd:element minOccurs="0" nillable="true" type="xsd:double" name="trend" form="unqualified"/>
                  <xsd:element minOccurs="0" nillable="true" type="xsd:double" name="uncertainty" form="unqualified"/>
                  <xsd:element minOccurs="0" nillable="true" type="xsd:double" name="pValue" form="unqualified"/>
                </xsd:sequence>
                <xsd:attribute name="id" form="unqualified" type="xsd:integer"/>
              </xsd:complexType>
            </xsd:element>
          </xsd:sequence>
        </xsd:complexType>
      </xsd:element>
    </xsd:schema>
  </Schema>
  <Schema ID="Schema2">
    <xsd:schema xmlns:xsd="http://www.w3.org/2001/XMLSchema" xmlns="">
      <xsd:element nillable="true" name="markers">
        <xsd:complexType>
          <xsd:sequence minOccurs="0">
            <xsd:element minOccurs="0" maxOccurs="unbounded" nillable="true" name="marker" form="unqualified">
              <xsd:complexType>
                <xsd:sequence minOccurs="0">
                  <xsd:element minOccurs="0" nillable="true" type="xsd:string" name="name" form="unqualified"/>
                  <xsd:element minOccurs="0" nillable="true" type="xsd:double" name="latitude" form="unqualified"/>
                  <xsd:element minOccurs="0" nillable="true" type="xsd:double" name="longitude" form="unqualified"/>
                  <xsd:element minOccurs="0" nillable="true" type="xsd:string" name="country" form="unqualified"/>
                  <xsd:element minOccurs="0" nillable="true" type="xsd:double" name="trend" form="unqualified"/>
                  <xsd:element minOccurs="0" nillable="true" type="xsd:double" name="uncertainty" form="unqualified"/>
                  <xsd:element minOccurs="0" nillable="true" type="xsd:double" name="pValue" form="unqualified"/>
                </xsd:sequence>
                <xsd:attribute name="id" form="unqualified" type="xsd:integer"/>
              </xsd:complexType>
            </xsd:element>
          </xsd:sequence>
        </xsd:complexType>
      </xsd:element>
    </xsd:schema>
  </Schema>
  <Map ID="1" Name="markers_Map" RootElement="markers" SchemaID="Schema1" ShowImportExportValidationErrors="false" AutoFit="true" Append="false" PreserveSortAFLayout="true" PreserveFormat="true">
    <DataBinding FileBinding="0" ConnectionID="1" DataBindingLoadMode="0"/>
  </Map>
  <Map ID="2" Name="markers_Map1" RootElement="markers"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xmlMaps" Target="xmlMap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8</xdr:row>
      <xdr:rowOff>0</xdr:rowOff>
    </xdr:from>
    <xdr:to>
      <xdr:col>39</xdr:col>
      <xdr:colOff>57150</xdr:colOff>
      <xdr:row>33</xdr:row>
      <xdr:rowOff>28575</xdr:rowOff>
    </xdr:to>
    <xdr:pic>
      <xdr:nvPicPr>
        <xdr:cNvPr id="1" name="ATW_PIC"/>
        <xdr:cNvPicPr preferRelativeResize="1">
          <a:picLocks noChangeAspect="1"/>
        </xdr:cNvPicPr>
      </xdr:nvPicPr>
      <xdr:blipFill>
        <a:blip r:embed="rId1"/>
        <a:stretch>
          <a:fillRect/>
        </a:stretch>
      </xdr:blipFill>
      <xdr:spPr>
        <a:xfrm>
          <a:off x="1066800" y="533400"/>
          <a:ext cx="1590675"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Denne funktion gør det muligt at opdatere den eksisterende skabelondatabase med værdier fra denne kopi af skabelonen.</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Hvis du vil spore andre celleværdier, kan du bruge guiden Skabelon til at oprette en ny skabelondatabase og specificere de celleværdier, som du vil spore.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Du kan låse oplysningerne på arket "Tilpas din faktura" og gemme din tilpassede version af skabelonen.</a:t>
          </a:r>
        </a:p>
      </xdr:txBody>
    </xdr:sp>
    <xdr:clientData/>
  </xdr:twoCellAnchor>
  <xdr:twoCellAnchor editAs="oneCell">
    <xdr:from>
      <xdr:col>16</xdr:col>
      <xdr:colOff>0</xdr:colOff>
      <xdr:row>10</xdr:row>
      <xdr:rowOff>0</xdr:rowOff>
    </xdr:from>
    <xdr:to>
      <xdr:col>41</xdr:col>
      <xdr:colOff>0</xdr:colOff>
      <xdr:row>27</xdr:row>
      <xdr:rowOff>57150</xdr:rowOff>
    </xdr:to>
    <xdr:pic>
      <xdr:nvPicPr>
        <xdr:cNvPr id="2" name="LCK_PIC"/>
        <xdr:cNvPicPr preferRelativeResize="1">
          <a:picLocks noChangeAspect="1"/>
        </xdr:cNvPicPr>
      </xdr:nvPicPr>
      <xdr:blipFill>
        <a:blip r:embed="rId1"/>
        <a:stretch>
          <a:fillRect/>
        </a:stretch>
      </xdr:blipFill>
      <xdr:spPr>
        <a:xfrm>
          <a:off x="1066800" y="666750"/>
          <a:ext cx="1666875" cy="11906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xdr:row>
      <xdr:rowOff>0</xdr:rowOff>
    </xdr:from>
    <xdr:to>
      <xdr:col>12</xdr:col>
      <xdr:colOff>228600</xdr:colOff>
      <xdr:row>36</xdr:row>
      <xdr:rowOff>133350</xdr:rowOff>
    </xdr:to>
    <xdr:pic>
      <xdr:nvPicPr>
        <xdr:cNvPr id="1" name="Picture 2"/>
        <xdr:cNvPicPr preferRelativeResize="1">
          <a:picLocks noChangeAspect="1"/>
        </xdr:cNvPicPr>
      </xdr:nvPicPr>
      <xdr:blipFill>
        <a:blip r:embed="rId1"/>
        <a:stretch>
          <a:fillRect/>
        </a:stretch>
      </xdr:blipFill>
      <xdr:spPr>
        <a:xfrm>
          <a:off x="38100" y="485775"/>
          <a:ext cx="7505700" cy="547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arsten.iversen@eea.europa.eu" TargetMode="External" /><Relationship Id="rId2" Type="http://schemas.openxmlformats.org/officeDocument/2006/relationships/hyperlink" Target="http://www.eea.europa.eu/" TargetMode="External" /><Relationship Id="rId3" Type="http://schemas.openxmlformats.org/officeDocument/2006/relationships/hyperlink" Target="http://www.psmsl.org/" TargetMode="External" /><Relationship Id="rId4" Type="http://schemas.openxmlformats.org/officeDocument/2006/relationships/hyperlink" Target="http://www.psmsl.org/products/trends/" TargetMode="External" /><Relationship Id="rId5" Type="http://schemas.openxmlformats.org/officeDocument/2006/relationships/hyperlink" Target="http://www.psmsl.org/products/trends/data/trends_1970_2015.xml"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ea.europa.eu/data-and-maps/figures/trend-in-relative-sea-level-3" TargetMode="Externa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C21" sqref="C2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Q67"/>
  <sheetViews>
    <sheetView showGridLines="0" tabSelected="1" zoomScale="130" zoomScaleNormal="130" zoomScalePageLayoutView="0" workbookViewId="0" topLeftCell="A13">
      <selection activeCell="H20" sqref="H20:P20"/>
    </sheetView>
  </sheetViews>
  <sheetFormatPr defaultColWidth="9.140625" defaultRowHeight="12.75"/>
  <cols>
    <col min="1" max="1" width="9.28125" style="0" customWidth="1"/>
    <col min="2" max="2" width="1.57421875" style="0" customWidth="1"/>
    <col min="3" max="3" width="2.421875" style="0" customWidth="1"/>
    <col min="4" max="4" width="1.28515625" style="0" customWidth="1"/>
    <col min="5" max="5" width="24.00390625" style="0" customWidth="1"/>
    <col min="6" max="6" width="1.7109375" style="0" customWidth="1"/>
    <col min="7" max="7" width="1.28515625" style="0" customWidth="1"/>
    <col min="8" max="8" width="9.140625" style="0" customWidth="1"/>
    <col min="9" max="9" width="9.421875" style="0" customWidth="1"/>
    <col min="10" max="10" width="1.421875" style="0" customWidth="1"/>
    <col min="11" max="15" width="9.140625" style="0" customWidth="1"/>
    <col min="16" max="16" width="9.421875" style="0" customWidth="1"/>
    <col min="17" max="17" width="1.57421875" style="0" customWidth="1"/>
  </cols>
  <sheetData>
    <row r="1" ht="22.5" customHeight="1" thickBot="1"/>
    <row r="2" spans="2:17" ht="3" customHeight="1" thickTop="1">
      <c r="B2" s="6"/>
      <c r="C2" s="7"/>
      <c r="D2" s="7"/>
      <c r="E2" s="7"/>
      <c r="F2" s="7"/>
      <c r="G2" s="7"/>
      <c r="H2" s="7"/>
      <c r="I2" s="7"/>
      <c r="J2" s="7"/>
      <c r="K2" s="7"/>
      <c r="L2" s="7"/>
      <c r="M2" s="7"/>
      <c r="N2" s="7"/>
      <c r="O2" s="7"/>
      <c r="P2" s="7"/>
      <c r="Q2" s="8"/>
    </row>
    <row r="3" spans="2:17" ht="15" customHeight="1">
      <c r="B3" s="4"/>
      <c r="C3" s="57" t="s">
        <v>22</v>
      </c>
      <c r="D3" s="57"/>
      <c r="E3" s="58"/>
      <c r="F3" s="58"/>
      <c r="G3" s="58"/>
      <c r="H3" s="58"/>
      <c r="I3" s="58"/>
      <c r="J3" s="58"/>
      <c r="K3" s="58"/>
      <c r="L3" s="58"/>
      <c r="M3" s="58"/>
      <c r="N3" s="58"/>
      <c r="O3" s="58"/>
      <c r="P3" s="58"/>
      <c r="Q3" s="9"/>
    </row>
    <row r="4" spans="2:17" ht="19.5" customHeight="1">
      <c r="B4" s="4"/>
      <c r="C4" s="59" t="s">
        <v>52</v>
      </c>
      <c r="D4" s="60"/>
      <c r="E4" s="60"/>
      <c r="F4" s="60"/>
      <c r="G4" s="60"/>
      <c r="H4" s="60"/>
      <c r="I4" s="60"/>
      <c r="J4" s="60"/>
      <c r="K4" s="60"/>
      <c r="L4" s="60"/>
      <c r="M4" s="60"/>
      <c r="N4" s="60"/>
      <c r="O4" s="60"/>
      <c r="P4" s="61"/>
      <c r="Q4" s="9"/>
    </row>
    <row r="5" spans="2:17" ht="15" customHeight="1">
      <c r="B5" s="4"/>
      <c r="C5" s="62" t="s">
        <v>53</v>
      </c>
      <c r="D5" s="63"/>
      <c r="E5" s="63"/>
      <c r="F5" s="63"/>
      <c r="G5" s="63"/>
      <c r="H5" s="63"/>
      <c r="I5" s="63"/>
      <c r="J5" s="63"/>
      <c r="K5" s="63"/>
      <c r="L5" s="63"/>
      <c r="M5" s="63"/>
      <c r="N5" s="63"/>
      <c r="O5" s="63"/>
      <c r="P5" s="64"/>
      <c r="Q5" s="9"/>
    </row>
    <row r="6" spans="2:17" ht="15" customHeight="1">
      <c r="B6" s="4"/>
      <c r="C6" s="65"/>
      <c r="D6" s="66"/>
      <c r="E6" s="66"/>
      <c r="F6" s="66"/>
      <c r="G6" s="66"/>
      <c r="H6" s="66"/>
      <c r="I6" s="66"/>
      <c r="J6" s="16" t="s">
        <v>24</v>
      </c>
      <c r="K6" s="67" t="s">
        <v>23</v>
      </c>
      <c r="L6" s="68"/>
      <c r="M6" s="68"/>
      <c r="N6" s="68"/>
      <c r="O6" s="68"/>
      <c r="P6" s="69"/>
      <c r="Q6" s="9"/>
    </row>
    <row r="7" spans="2:17" ht="6" customHeight="1">
      <c r="B7" s="4"/>
      <c r="C7" s="70"/>
      <c r="D7" s="71"/>
      <c r="E7" s="71"/>
      <c r="F7" s="71"/>
      <c r="G7" s="71"/>
      <c r="H7" s="71"/>
      <c r="I7" s="71"/>
      <c r="J7" s="71"/>
      <c r="K7" s="71"/>
      <c r="L7" s="71"/>
      <c r="M7" s="71"/>
      <c r="N7" s="71"/>
      <c r="O7" s="71"/>
      <c r="P7" s="72"/>
      <c r="Q7" s="9"/>
    </row>
    <row r="8" spans="2:17" ht="6" customHeight="1">
      <c r="B8" s="4"/>
      <c r="C8" s="14"/>
      <c r="D8" s="14"/>
      <c r="E8" s="14"/>
      <c r="F8" s="14"/>
      <c r="G8" s="14"/>
      <c r="H8" s="14"/>
      <c r="I8" s="14"/>
      <c r="J8" s="14"/>
      <c r="K8" s="14"/>
      <c r="L8" s="14"/>
      <c r="M8" s="14"/>
      <c r="N8" s="14"/>
      <c r="O8" s="14"/>
      <c r="P8" s="14"/>
      <c r="Q8" s="9"/>
    </row>
    <row r="9" spans="2:17" ht="15" customHeight="1">
      <c r="B9" s="4"/>
      <c r="C9" s="48" t="s">
        <v>54</v>
      </c>
      <c r="D9" s="49"/>
      <c r="E9" s="49"/>
      <c r="F9" s="49"/>
      <c r="G9" s="49"/>
      <c r="H9" s="49"/>
      <c r="I9" s="49"/>
      <c r="J9" s="49"/>
      <c r="K9" s="49"/>
      <c r="L9" s="49"/>
      <c r="M9" s="49"/>
      <c r="N9" s="49"/>
      <c r="O9" s="49"/>
      <c r="P9" s="49"/>
      <c r="Q9" s="9"/>
    </row>
    <row r="10" spans="2:17" ht="15" customHeight="1">
      <c r="B10" s="4"/>
      <c r="C10" s="14"/>
      <c r="D10" s="16" t="s">
        <v>24</v>
      </c>
      <c r="E10" s="18" t="s">
        <v>25</v>
      </c>
      <c r="F10" s="17"/>
      <c r="G10" s="24"/>
      <c r="H10" s="44" t="s">
        <v>67</v>
      </c>
      <c r="I10" s="45"/>
      <c r="J10" s="45"/>
      <c r="K10" s="45"/>
      <c r="L10" s="45"/>
      <c r="M10" s="45"/>
      <c r="N10" s="45"/>
      <c r="O10" s="45"/>
      <c r="P10" s="46"/>
      <c r="Q10" s="9"/>
    </row>
    <row r="11" spans="2:17" ht="15" customHeight="1">
      <c r="B11" s="4"/>
      <c r="C11" s="14"/>
      <c r="D11" s="16" t="s">
        <v>24</v>
      </c>
      <c r="E11" s="18" t="s">
        <v>51</v>
      </c>
      <c r="F11" s="17"/>
      <c r="G11" s="24"/>
      <c r="H11" s="47" t="s">
        <v>68</v>
      </c>
      <c r="I11" s="38"/>
      <c r="J11" s="38"/>
      <c r="K11" s="38"/>
      <c r="L11" s="38"/>
      <c r="M11" s="38"/>
      <c r="N11" s="38"/>
      <c r="O11" s="38"/>
      <c r="P11" s="39"/>
      <c r="Q11" s="9"/>
    </row>
    <row r="12" spans="2:17" ht="15" customHeight="1">
      <c r="B12" s="4"/>
      <c r="C12" s="14"/>
      <c r="D12" s="16" t="s">
        <v>24</v>
      </c>
      <c r="E12" s="18" t="s">
        <v>59</v>
      </c>
      <c r="F12" s="17"/>
      <c r="G12" s="24"/>
      <c r="H12" s="37" t="s">
        <v>69</v>
      </c>
      <c r="I12" s="38"/>
      <c r="J12" s="38"/>
      <c r="K12" s="38"/>
      <c r="L12" s="38"/>
      <c r="M12" s="38"/>
      <c r="N12" s="38"/>
      <c r="O12" s="38"/>
      <c r="P12" s="39"/>
      <c r="Q12" s="9"/>
    </row>
    <row r="13" spans="2:17" ht="15" customHeight="1">
      <c r="B13" s="4"/>
      <c r="C13" s="14"/>
      <c r="D13" s="16" t="s">
        <v>24</v>
      </c>
      <c r="E13" s="18" t="s">
        <v>26</v>
      </c>
      <c r="F13" s="17"/>
      <c r="G13" s="24"/>
      <c r="H13" s="37" t="s">
        <v>70</v>
      </c>
      <c r="I13" s="38"/>
      <c r="J13" s="38"/>
      <c r="K13" s="38"/>
      <c r="L13" s="38"/>
      <c r="M13" s="38"/>
      <c r="N13" s="38"/>
      <c r="O13" s="38"/>
      <c r="P13" s="39"/>
      <c r="Q13" s="9"/>
    </row>
    <row r="14" spans="2:17" ht="15" customHeight="1">
      <c r="B14" s="4"/>
      <c r="C14" s="14"/>
      <c r="D14" s="14"/>
      <c r="E14" s="18" t="s">
        <v>27</v>
      </c>
      <c r="F14" s="17"/>
      <c r="G14" s="24"/>
      <c r="H14" s="40"/>
      <c r="I14" s="41"/>
      <c r="J14" s="41"/>
      <c r="K14" s="41"/>
      <c r="L14" s="41"/>
      <c r="M14" s="41"/>
      <c r="N14" s="41"/>
      <c r="O14" s="41"/>
      <c r="P14" s="42"/>
      <c r="Q14" s="9"/>
    </row>
    <row r="15" spans="2:17" ht="15" customHeight="1">
      <c r="B15" s="4"/>
      <c r="C15" s="14"/>
      <c r="D15" s="14"/>
      <c r="E15" s="17"/>
      <c r="F15" s="17"/>
      <c r="G15" s="17"/>
      <c r="H15" s="17"/>
      <c r="I15" s="17"/>
      <c r="J15" s="17"/>
      <c r="K15" s="17"/>
      <c r="L15" s="17"/>
      <c r="M15" s="17"/>
      <c r="N15" s="17"/>
      <c r="O15" s="17"/>
      <c r="P15" s="17"/>
      <c r="Q15" s="9"/>
    </row>
    <row r="16" spans="2:17" ht="15" customHeight="1">
      <c r="B16" s="4"/>
      <c r="C16" s="48" t="s">
        <v>55</v>
      </c>
      <c r="D16" s="49"/>
      <c r="E16" s="49"/>
      <c r="F16" s="49"/>
      <c r="G16" s="49"/>
      <c r="H16" s="49"/>
      <c r="I16" s="49"/>
      <c r="J16" s="49"/>
      <c r="K16" s="49"/>
      <c r="L16" s="49"/>
      <c r="M16" s="49"/>
      <c r="N16" s="49"/>
      <c r="O16" s="49"/>
      <c r="P16" s="49"/>
      <c r="Q16" s="9"/>
    </row>
    <row r="17" spans="2:17" ht="15" customHeight="1">
      <c r="B17" s="4"/>
      <c r="C17" s="14"/>
      <c r="D17" s="16" t="s">
        <v>24</v>
      </c>
      <c r="E17" s="18" t="s">
        <v>28</v>
      </c>
      <c r="F17" s="17"/>
      <c r="G17" s="17"/>
      <c r="H17" s="44" t="s">
        <v>450</v>
      </c>
      <c r="I17" s="45"/>
      <c r="J17" s="45"/>
      <c r="K17" s="45"/>
      <c r="L17" s="45"/>
      <c r="M17" s="45"/>
      <c r="N17" s="45"/>
      <c r="O17" s="45"/>
      <c r="P17" s="46"/>
      <c r="Q17" s="9"/>
    </row>
    <row r="18" spans="2:17" ht="28.5" customHeight="1">
      <c r="B18" s="4"/>
      <c r="C18" s="14"/>
      <c r="D18" s="16" t="s">
        <v>24</v>
      </c>
      <c r="E18" s="18" t="s">
        <v>29</v>
      </c>
      <c r="F18" s="17"/>
      <c r="G18" s="17"/>
      <c r="H18" s="47" t="s">
        <v>532</v>
      </c>
      <c r="I18" s="38"/>
      <c r="J18" s="38"/>
      <c r="K18" s="38"/>
      <c r="L18" s="38"/>
      <c r="M18" s="38"/>
      <c r="N18" s="38"/>
      <c r="O18" s="38"/>
      <c r="P18" s="39"/>
      <c r="Q18" s="9"/>
    </row>
    <row r="19" spans="2:17" ht="15" customHeight="1">
      <c r="B19" s="4"/>
      <c r="C19" s="14"/>
      <c r="D19" s="16" t="s">
        <v>24</v>
      </c>
      <c r="E19" s="18" t="s">
        <v>30</v>
      </c>
      <c r="F19" s="17"/>
      <c r="G19" s="17"/>
      <c r="H19" s="47"/>
      <c r="I19" s="38"/>
      <c r="J19" s="38"/>
      <c r="K19" s="38"/>
      <c r="L19" s="38"/>
      <c r="M19" s="38"/>
      <c r="N19" s="38"/>
      <c r="O19" s="38"/>
      <c r="P19" s="39"/>
      <c r="Q19" s="9"/>
    </row>
    <row r="20" spans="2:17" ht="15" customHeight="1">
      <c r="B20" s="4"/>
      <c r="C20" s="14"/>
      <c r="D20" s="16" t="s">
        <v>24</v>
      </c>
      <c r="E20" s="18" t="s">
        <v>31</v>
      </c>
      <c r="F20" s="17"/>
      <c r="G20" s="17"/>
      <c r="H20" s="47" t="s">
        <v>529</v>
      </c>
      <c r="I20" s="38"/>
      <c r="J20" s="38"/>
      <c r="K20" s="38"/>
      <c r="L20" s="38"/>
      <c r="M20" s="38"/>
      <c r="N20" s="38"/>
      <c r="O20" s="38"/>
      <c r="P20" s="39"/>
      <c r="Q20" s="9"/>
    </row>
    <row r="21" spans="2:17" ht="15" customHeight="1">
      <c r="B21" s="4"/>
      <c r="C21" s="14"/>
      <c r="D21" s="14"/>
      <c r="E21" s="18" t="s">
        <v>32</v>
      </c>
      <c r="F21" s="17"/>
      <c r="G21" s="17"/>
      <c r="H21" s="47"/>
      <c r="I21" s="38"/>
      <c r="J21" s="38"/>
      <c r="K21" s="38"/>
      <c r="L21" s="38"/>
      <c r="M21" s="38"/>
      <c r="N21" s="38"/>
      <c r="O21" s="38"/>
      <c r="P21" s="39"/>
      <c r="Q21" s="9"/>
    </row>
    <row r="22" spans="2:17" ht="15" customHeight="1">
      <c r="B22" s="4"/>
      <c r="C22" s="14"/>
      <c r="D22" s="16" t="s">
        <v>24</v>
      </c>
      <c r="E22" s="18" t="s">
        <v>33</v>
      </c>
      <c r="F22" s="17"/>
      <c r="G22" s="17"/>
      <c r="H22" s="47" t="s">
        <v>71</v>
      </c>
      <c r="I22" s="38"/>
      <c r="J22" s="38"/>
      <c r="K22" s="38"/>
      <c r="L22" s="38"/>
      <c r="M22" s="38"/>
      <c r="N22" s="38"/>
      <c r="O22" s="38"/>
      <c r="P22" s="39"/>
      <c r="Q22" s="9"/>
    </row>
    <row r="23" spans="2:17" ht="15" customHeight="1">
      <c r="B23" s="4"/>
      <c r="C23" s="14"/>
      <c r="D23" s="16" t="s">
        <v>24</v>
      </c>
      <c r="E23" s="18" t="s">
        <v>60</v>
      </c>
      <c r="F23" s="17"/>
      <c r="G23" s="17"/>
      <c r="H23" s="47"/>
      <c r="I23" s="38"/>
      <c r="J23" s="38"/>
      <c r="K23" s="38"/>
      <c r="L23" s="38"/>
      <c r="M23" s="38"/>
      <c r="N23" s="38"/>
      <c r="O23" s="38"/>
      <c r="P23" s="39"/>
      <c r="Q23" s="9"/>
    </row>
    <row r="24" spans="2:17" ht="15" customHeight="1">
      <c r="B24" s="5"/>
      <c r="C24" s="15"/>
      <c r="D24" s="15"/>
      <c r="E24" s="18" t="s">
        <v>34</v>
      </c>
      <c r="F24" s="17"/>
      <c r="G24" s="17"/>
      <c r="H24" s="40"/>
      <c r="I24" s="41"/>
      <c r="J24" s="41"/>
      <c r="K24" s="41"/>
      <c r="L24" s="41"/>
      <c r="M24" s="41"/>
      <c r="N24" s="41"/>
      <c r="O24" s="41"/>
      <c r="P24" s="42"/>
      <c r="Q24" s="9"/>
    </row>
    <row r="25" spans="2:17" ht="15" customHeight="1">
      <c r="B25" s="4"/>
      <c r="C25" s="14"/>
      <c r="D25" s="14"/>
      <c r="E25" s="17"/>
      <c r="F25" s="17"/>
      <c r="G25" s="17"/>
      <c r="H25" s="17"/>
      <c r="I25" s="17"/>
      <c r="J25" s="17"/>
      <c r="K25" s="17"/>
      <c r="L25" s="17"/>
      <c r="M25" s="17"/>
      <c r="N25" s="17"/>
      <c r="O25" s="17"/>
      <c r="P25" s="17"/>
      <c r="Q25" s="9"/>
    </row>
    <row r="26" spans="2:17" ht="15" customHeight="1">
      <c r="B26" s="4"/>
      <c r="C26" s="48" t="s">
        <v>35</v>
      </c>
      <c r="D26" s="49"/>
      <c r="E26" s="49"/>
      <c r="F26" s="49"/>
      <c r="G26" s="49"/>
      <c r="H26" s="49"/>
      <c r="I26" s="49"/>
      <c r="J26" s="49"/>
      <c r="K26" s="49"/>
      <c r="L26" s="49"/>
      <c r="M26" s="49"/>
      <c r="N26" s="49"/>
      <c r="O26" s="49"/>
      <c r="P26" s="49"/>
      <c r="Q26" s="9"/>
    </row>
    <row r="27" spans="2:17" ht="15" customHeight="1">
      <c r="B27" s="4"/>
      <c r="C27" s="14"/>
      <c r="D27" s="16" t="s">
        <v>24</v>
      </c>
      <c r="E27" s="18" t="s">
        <v>61</v>
      </c>
      <c r="F27" s="17"/>
      <c r="G27" s="17"/>
      <c r="H27" s="44" t="s">
        <v>72</v>
      </c>
      <c r="I27" s="45"/>
      <c r="J27" s="45"/>
      <c r="K27" s="45"/>
      <c r="L27" s="45"/>
      <c r="M27" s="45"/>
      <c r="N27" s="45"/>
      <c r="O27" s="45"/>
      <c r="P27" s="46"/>
      <c r="Q27" s="9"/>
    </row>
    <row r="28" spans="2:17" ht="15" customHeight="1">
      <c r="B28" s="4"/>
      <c r="C28" s="14"/>
      <c r="D28" s="16" t="s">
        <v>24</v>
      </c>
      <c r="E28" s="18" t="s">
        <v>62</v>
      </c>
      <c r="F28" s="17"/>
      <c r="G28" s="17"/>
      <c r="H28" s="47" t="s">
        <v>73</v>
      </c>
      <c r="I28" s="38"/>
      <c r="J28" s="38"/>
      <c r="K28" s="38"/>
      <c r="L28" s="38"/>
      <c r="M28" s="38"/>
      <c r="N28" s="38"/>
      <c r="O28" s="38"/>
      <c r="P28" s="39"/>
      <c r="Q28" s="9"/>
    </row>
    <row r="29" spans="2:17" ht="23.25" customHeight="1">
      <c r="B29" s="4"/>
      <c r="C29" s="14"/>
      <c r="D29" s="16" t="s">
        <v>24</v>
      </c>
      <c r="E29" s="18" t="s">
        <v>63</v>
      </c>
      <c r="F29" s="17"/>
      <c r="G29" s="17"/>
      <c r="H29" s="47" t="s">
        <v>528</v>
      </c>
      <c r="I29" s="38"/>
      <c r="J29" s="38"/>
      <c r="K29" s="38"/>
      <c r="L29" s="38"/>
      <c r="M29" s="38"/>
      <c r="N29" s="38"/>
      <c r="O29" s="38"/>
      <c r="P29" s="39"/>
      <c r="Q29" s="9"/>
    </row>
    <row r="30" spans="2:17" ht="21.75" customHeight="1">
      <c r="B30" s="4"/>
      <c r="C30" s="14"/>
      <c r="D30" s="14"/>
      <c r="E30" s="18" t="s">
        <v>64</v>
      </c>
      <c r="F30" s="17"/>
      <c r="G30" s="17"/>
      <c r="H30" s="40"/>
      <c r="I30" s="41"/>
      <c r="J30" s="41"/>
      <c r="K30" s="41"/>
      <c r="L30" s="41"/>
      <c r="M30" s="41"/>
      <c r="N30" s="41"/>
      <c r="O30" s="41"/>
      <c r="P30" s="42"/>
      <c r="Q30" s="9"/>
    </row>
    <row r="31" spans="2:17" ht="15" customHeight="1">
      <c r="B31" s="4"/>
      <c r="C31" s="14"/>
      <c r="D31" s="14"/>
      <c r="E31" s="17"/>
      <c r="F31" s="17"/>
      <c r="G31" s="17"/>
      <c r="H31" s="17"/>
      <c r="I31" s="17"/>
      <c r="J31" s="17"/>
      <c r="K31" s="17"/>
      <c r="L31" s="17"/>
      <c r="M31" s="17"/>
      <c r="N31" s="17"/>
      <c r="O31" s="17"/>
      <c r="P31" s="17"/>
      <c r="Q31" s="9"/>
    </row>
    <row r="32" spans="2:17" ht="15" customHeight="1">
      <c r="B32" s="4"/>
      <c r="C32" s="48" t="s">
        <v>36</v>
      </c>
      <c r="D32" s="49"/>
      <c r="E32" s="49"/>
      <c r="F32" s="49"/>
      <c r="G32" s="49"/>
      <c r="H32" s="49"/>
      <c r="I32" s="49"/>
      <c r="J32" s="49"/>
      <c r="K32" s="49"/>
      <c r="L32" s="49"/>
      <c r="M32" s="49"/>
      <c r="N32" s="49"/>
      <c r="O32" s="49"/>
      <c r="P32" s="49"/>
      <c r="Q32" s="9"/>
    </row>
    <row r="33" spans="2:17" ht="15" customHeight="1">
      <c r="B33" s="4"/>
      <c r="C33" s="14"/>
      <c r="D33" s="16" t="s">
        <v>24</v>
      </c>
      <c r="E33" s="18" t="s">
        <v>65</v>
      </c>
      <c r="F33" s="17"/>
      <c r="G33" s="17"/>
      <c r="H33" s="44" t="s">
        <v>74</v>
      </c>
      <c r="I33" s="45"/>
      <c r="J33" s="45"/>
      <c r="K33" s="45"/>
      <c r="L33" s="45"/>
      <c r="M33" s="45"/>
      <c r="N33" s="45"/>
      <c r="O33" s="45"/>
      <c r="P33" s="46"/>
      <c r="Q33" s="9"/>
    </row>
    <row r="34" spans="2:17" ht="15" customHeight="1">
      <c r="B34" s="4"/>
      <c r="C34" s="14"/>
      <c r="D34" s="14"/>
      <c r="E34" s="18" t="s">
        <v>37</v>
      </c>
      <c r="F34" s="17"/>
      <c r="G34" s="17"/>
      <c r="H34" s="40"/>
      <c r="I34" s="41"/>
      <c r="J34" s="41"/>
      <c r="K34" s="41"/>
      <c r="L34" s="41"/>
      <c r="M34" s="41"/>
      <c r="N34" s="41"/>
      <c r="O34" s="41"/>
      <c r="P34" s="42"/>
      <c r="Q34" s="9"/>
    </row>
    <row r="35" spans="2:17" ht="15" customHeight="1">
      <c r="B35" s="4"/>
      <c r="C35" s="14"/>
      <c r="D35" s="14"/>
      <c r="E35" s="17"/>
      <c r="F35" s="17"/>
      <c r="G35" s="17"/>
      <c r="H35" s="17"/>
      <c r="I35" s="17"/>
      <c r="J35" s="17"/>
      <c r="K35" s="17"/>
      <c r="L35" s="17"/>
      <c r="M35" s="17"/>
      <c r="N35" s="17"/>
      <c r="O35" s="17"/>
      <c r="P35" s="17"/>
      <c r="Q35" s="9"/>
    </row>
    <row r="36" spans="2:17" ht="15" customHeight="1">
      <c r="B36" s="4"/>
      <c r="C36" s="48" t="s">
        <v>38</v>
      </c>
      <c r="D36" s="49"/>
      <c r="E36" s="49"/>
      <c r="F36" s="49"/>
      <c r="G36" s="49"/>
      <c r="H36" s="49"/>
      <c r="I36" s="49"/>
      <c r="J36" s="49"/>
      <c r="K36" s="49"/>
      <c r="L36" s="49"/>
      <c r="M36" s="49"/>
      <c r="N36" s="49"/>
      <c r="O36" s="49"/>
      <c r="P36" s="49"/>
      <c r="Q36" s="9"/>
    </row>
    <row r="37" spans="2:17" ht="15" customHeight="1">
      <c r="B37" s="4"/>
      <c r="C37" s="55" t="s">
        <v>39</v>
      </c>
      <c r="D37" s="56"/>
      <c r="E37" s="56"/>
      <c r="F37" s="56"/>
      <c r="G37" s="56"/>
      <c r="H37" s="56"/>
      <c r="I37" s="56"/>
      <c r="J37" s="56"/>
      <c r="K37" s="56"/>
      <c r="L37" s="56"/>
      <c r="M37" s="56"/>
      <c r="N37" s="56"/>
      <c r="O37" s="56"/>
      <c r="P37" s="56"/>
      <c r="Q37" s="9"/>
    </row>
    <row r="38" spans="2:17" ht="5.25" customHeight="1">
      <c r="B38" s="4"/>
      <c r="C38" s="21"/>
      <c r="D38" s="22"/>
      <c r="E38" s="19"/>
      <c r="F38" s="22"/>
      <c r="G38" s="22"/>
      <c r="H38" s="23"/>
      <c r="I38" s="23"/>
      <c r="J38" s="23"/>
      <c r="K38" s="23"/>
      <c r="L38" s="23"/>
      <c r="M38" s="23"/>
      <c r="N38" s="23"/>
      <c r="O38" s="23"/>
      <c r="P38" s="23"/>
      <c r="Q38" s="9"/>
    </row>
    <row r="39" spans="2:17" ht="12.75" customHeight="1">
      <c r="B39" s="4"/>
      <c r="C39" s="14"/>
      <c r="D39" s="53" t="s">
        <v>40</v>
      </c>
      <c r="E39" s="49"/>
      <c r="F39" s="17"/>
      <c r="G39" s="17"/>
      <c r="H39" s="50" t="s">
        <v>41</v>
      </c>
      <c r="I39" s="51"/>
      <c r="J39" s="51"/>
      <c r="K39" s="51"/>
      <c r="L39" s="51"/>
      <c r="M39" s="51"/>
      <c r="N39" s="51"/>
      <c r="O39" s="51"/>
      <c r="P39" s="52"/>
      <c r="Q39" s="9"/>
    </row>
    <row r="40" spans="2:17" ht="6.75" customHeight="1">
      <c r="B40" s="4"/>
      <c r="C40" s="21"/>
      <c r="D40" s="22"/>
      <c r="E40" s="19"/>
      <c r="F40" s="22"/>
      <c r="G40" s="22"/>
      <c r="H40" s="23"/>
      <c r="I40" s="23"/>
      <c r="J40" s="23"/>
      <c r="K40" s="23"/>
      <c r="L40" s="23"/>
      <c r="M40" s="23"/>
      <c r="N40" s="23"/>
      <c r="O40" s="23"/>
      <c r="P40" s="23"/>
      <c r="Q40" s="9"/>
    </row>
    <row r="41" spans="2:17" ht="17.25" customHeight="1">
      <c r="B41" s="4"/>
      <c r="C41" s="14"/>
      <c r="D41" s="53" t="s">
        <v>42</v>
      </c>
      <c r="E41" s="49"/>
      <c r="F41" s="49"/>
      <c r="G41" s="49"/>
      <c r="H41" s="49"/>
      <c r="I41" s="49"/>
      <c r="J41" s="49"/>
      <c r="K41" s="49"/>
      <c r="L41" s="49"/>
      <c r="M41" s="49"/>
      <c r="N41" s="20" t="s">
        <v>44</v>
      </c>
      <c r="O41" s="19"/>
      <c r="P41" s="19"/>
      <c r="Q41" s="9"/>
    </row>
    <row r="42" spans="2:17" ht="15" customHeight="1">
      <c r="B42" s="4"/>
      <c r="C42" s="14"/>
      <c r="D42" s="16" t="s">
        <v>24</v>
      </c>
      <c r="E42" s="53" t="s">
        <v>56</v>
      </c>
      <c r="F42" s="49"/>
      <c r="G42" s="49"/>
      <c r="H42" s="49"/>
      <c r="I42" s="49"/>
      <c r="J42" s="49"/>
      <c r="K42" s="49"/>
      <c r="L42" s="49"/>
      <c r="M42" s="49"/>
      <c r="N42" s="25" t="s">
        <v>76</v>
      </c>
      <c r="O42" s="17"/>
      <c r="P42" s="17"/>
      <c r="Q42" s="9"/>
    </row>
    <row r="43" spans="2:17" ht="15" customHeight="1">
      <c r="B43" s="4"/>
      <c r="C43" s="14"/>
      <c r="D43" s="16" t="s">
        <v>24</v>
      </c>
      <c r="E43" s="53" t="s">
        <v>57</v>
      </c>
      <c r="F43" s="49"/>
      <c r="G43" s="49"/>
      <c r="H43" s="49"/>
      <c r="I43" s="49"/>
      <c r="J43" s="49"/>
      <c r="K43" s="49"/>
      <c r="L43" s="49"/>
      <c r="M43" s="49"/>
      <c r="N43" s="26" t="s">
        <v>76</v>
      </c>
      <c r="O43" s="17"/>
      <c r="P43" s="17"/>
      <c r="Q43" s="9"/>
    </row>
    <row r="44" spans="2:17" ht="15" customHeight="1">
      <c r="B44" s="4"/>
      <c r="C44" s="14"/>
      <c r="D44" s="16" t="s">
        <v>24</v>
      </c>
      <c r="E44" s="53" t="s">
        <v>43</v>
      </c>
      <c r="F44" s="49"/>
      <c r="G44" s="49"/>
      <c r="H44" s="49"/>
      <c r="I44" s="49"/>
      <c r="J44" s="49"/>
      <c r="K44" s="49"/>
      <c r="L44" s="49"/>
      <c r="M44" s="49"/>
      <c r="N44" s="27" t="s">
        <v>76</v>
      </c>
      <c r="O44" s="17"/>
      <c r="P44" s="17"/>
      <c r="Q44" s="9"/>
    </row>
    <row r="45" spans="2:17" ht="15" customHeight="1">
      <c r="B45" s="4"/>
      <c r="C45" s="14"/>
      <c r="D45" s="14"/>
      <c r="E45" s="17"/>
      <c r="F45" s="17"/>
      <c r="G45" s="17"/>
      <c r="H45" s="17"/>
      <c r="I45" s="17"/>
      <c r="J45" s="17"/>
      <c r="K45" s="17"/>
      <c r="L45" s="17"/>
      <c r="M45" s="17"/>
      <c r="N45" s="17"/>
      <c r="O45" s="17"/>
      <c r="P45" s="17"/>
      <c r="Q45" s="9"/>
    </row>
    <row r="46" spans="2:17" ht="15" customHeight="1">
      <c r="B46" s="4"/>
      <c r="C46" s="48" t="s">
        <v>45</v>
      </c>
      <c r="D46" s="49"/>
      <c r="E46" s="49"/>
      <c r="F46" s="49"/>
      <c r="G46" s="49"/>
      <c r="H46" s="49"/>
      <c r="I46" s="49"/>
      <c r="J46" s="49"/>
      <c r="K46" s="49"/>
      <c r="L46" s="49"/>
      <c r="M46" s="49"/>
      <c r="N46" s="49"/>
      <c r="O46" s="49"/>
      <c r="P46" s="49"/>
      <c r="Q46" s="9"/>
    </row>
    <row r="47" spans="2:17" ht="7.5" customHeight="1">
      <c r="B47" s="4"/>
      <c r="C47" s="53" t="s">
        <v>58</v>
      </c>
      <c r="D47" s="54"/>
      <c r="E47" s="54"/>
      <c r="F47" s="54"/>
      <c r="G47" s="54"/>
      <c r="H47" s="54"/>
      <c r="I47" s="54"/>
      <c r="J47" s="54"/>
      <c r="K47" s="54"/>
      <c r="L47" s="54"/>
      <c r="M47" s="54"/>
      <c r="N47" s="54"/>
      <c r="O47" s="54"/>
      <c r="P47" s="54"/>
      <c r="Q47" s="9"/>
    </row>
    <row r="48" spans="2:17" ht="7.5" customHeight="1">
      <c r="B48" s="4"/>
      <c r="C48" s="22"/>
      <c r="D48" s="30"/>
      <c r="E48" s="30"/>
      <c r="F48" s="30"/>
      <c r="G48" s="30"/>
      <c r="H48" s="30"/>
      <c r="I48" s="30"/>
      <c r="J48" s="30"/>
      <c r="K48" s="30"/>
      <c r="L48" s="30"/>
      <c r="M48" s="30"/>
      <c r="N48" s="30"/>
      <c r="O48" s="30"/>
      <c r="P48" s="30"/>
      <c r="Q48" s="31"/>
    </row>
    <row r="49" spans="2:17" ht="13.5" customHeight="1">
      <c r="B49" s="4"/>
      <c r="C49" s="14"/>
      <c r="D49" s="16" t="s">
        <v>24</v>
      </c>
      <c r="E49" s="18" t="s">
        <v>66</v>
      </c>
      <c r="F49" s="17"/>
      <c r="G49" s="17"/>
      <c r="H49" s="44" t="s">
        <v>75</v>
      </c>
      <c r="I49" s="45"/>
      <c r="J49" s="45"/>
      <c r="K49" s="45"/>
      <c r="L49" s="45"/>
      <c r="M49" s="45"/>
      <c r="N49" s="45"/>
      <c r="O49" s="45"/>
      <c r="P49" s="46"/>
      <c r="Q49" s="9"/>
    </row>
    <row r="50" spans="2:17" ht="15" customHeight="1">
      <c r="B50" s="4"/>
      <c r="C50" s="14"/>
      <c r="D50" s="16" t="s">
        <v>24</v>
      </c>
      <c r="E50" s="18" t="s">
        <v>46</v>
      </c>
      <c r="F50" s="17"/>
      <c r="G50" s="17"/>
      <c r="H50" s="47" t="s">
        <v>77</v>
      </c>
      <c r="I50" s="38"/>
      <c r="J50" s="38"/>
      <c r="K50" s="38"/>
      <c r="L50" s="38"/>
      <c r="M50" s="38"/>
      <c r="N50" s="38"/>
      <c r="O50" s="38"/>
      <c r="P50" s="39"/>
      <c r="Q50" s="9"/>
    </row>
    <row r="51" spans="2:17" ht="15" customHeight="1">
      <c r="B51" s="4"/>
      <c r="C51" s="14"/>
      <c r="D51" s="16" t="s">
        <v>24</v>
      </c>
      <c r="E51" s="18" t="s">
        <v>26</v>
      </c>
      <c r="F51" s="17"/>
      <c r="G51" s="17"/>
      <c r="H51" s="37" t="s">
        <v>79</v>
      </c>
      <c r="I51" s="38"/>
      <c r="J51" s="38"/>
      <c r="K51" s="38"/>
      <c r="L51" s="38"/>
      <c r="M51" s="38"/>
      <c r="N51" s="38"/>
      <c r="O51" s="38"/>
      <c r="P51" s="39"/>
      <c r="Q51" s="9"/>
    </row>
    <row r="52" spans="2:17" ht="15" customHeight="1">
      <c r="B52" s="4"/>
      <c r="C52" s="14"/>
      <c r="D52" s="16" t="s">
        <v>24</v>
      </c>
      <c r="E52" s="18" t="s">
        <v>47</v>
      </c>
      <c r="F52" s="17"/>
      <c r="G52" s="17"/>
      <c r="H52" s="47" t="s">
        <v>527</v>
      </c>
      <c r="I52" s="38"/>
      <c r="J52" s="38"/>
      <c r="K52" s="38"/>
      <c r="L52" s="38"/>
      <c r="M52" s="38"/>
      <c r="N52" s="38"/>
      <c r="O52" s="38"/>
      <c r="P52" s="39"/>
      <c r="Q52" s="9"/>
    </row>
    <row r="53" spans="2:17" ht="15" customHeight="1">
      <c r="B53" s="4"/>
      <c r="C53" s="14"/>
      <c r="D53" s="16" t="s">
        <v>24</v>
      </c>
      <c r="E53" s="18" t="s">
        <v>48</v>
      </c>
      <c r="F53" s="17"/>
      <c r="G53" s="17"/>
      <c r="H53" s="37" t="s">
        <v>78</v>
      </c>
      <c r="I53" s="38"/>
      <c r="J53" s="38"/>
      <c r="K53" s="38"/>
      <c r="L53" s="38"/>
      <c r="M53" s="38"/>
      <c r="N53" s="38"/>
      <c r="O53" s="38"/>
      <c r="P53" s="39"/>
      <c r="Q53" s="9"/>
    </row>
    <row r="54" spans="2:17" ht="15" customHeight="1">
      <c r="B54" s="4"/>
      <c r="C54" s="13" t="s">
        <v>49</v>
      </c>
      <c r="D54" s="16" t="s">
        <v>24</v>
      </c>
      <c r="E54" s="18" t="s">
        <v>50</v>
      </c>
      <c r="F54" s="17"/>
      <c r="G54" s="17"/>
      <c r="H54" s="37" t="s">
        <v>526</v>
      </c>
      <c r="I54" s="38"/>
      <c r="J54" s="38"/>
      <c r="K54" s="38"/>
      <c r="L54" s="38"/>
      <c r="M54" s="38"/>
      <c r="N54" s="38"/>
      <c r="O54" s="38"/>
      <c r="P54" s="39"/>
      <c r="Q54" s="9"/>
    </row>
    <row r="55" spans="2:17" ht="15" customHeight="1">
      <c r="B55" s="4"/>
      <c r="C55" s="14"/>
      <c r="D55" s="14"/>
      <c r="E55" s="18" t="s">
        <v>51</v>
      </c>
      <c r="F55" s="17"/>
      <c r="G55" s="17"/>
      <c r="H55" s="40" t="s">
        <v>80</v>
      </c>
      <c r="I55" s="41"/>
      <c r="J55" s="41"/>
      <c r="K55" s="41"/>
      <c r="L55" s="41"/>
      <c r="M55" s="41"/>
      <c r="N55" s="41"/>
      <c r="O55" s="41"/>
      <c r="P55" s="42"/>
      <c r="Q55" s="9"/>
    </row>
    <row r="56" spans="2:17" ht="15" customHeight="1">
      <c r="B56" s="4"/>
      <c r="C56" s="14"/>
      <c r="D56" s="14"/>
      <c r="E56" s="17"/>
      <c r="F56" s="17"/>
      <c r="G56" s="17"/>
      <c r="H56" s="17"/>
      <c r="I56" s="17"/>
      <c r="J56" s="17"/>
      <c r="K56" s="17"/>
      <c r="L56" s="17"/>
      <c r="M56" s="17"/>
      <c r="N56" s="17"/>
      <c r="O56" s="17"/>
      <c r="P56" s="17"/>
      <c r="Q56" s="9"/>
    </row>
    <row r="57" spans="2:17" ht="15" customHeight="1">
      <c r="B57" s="4"/>
      <c r="C57" s="14"/>
      <c r="D57" s="16" t="s">
        <v>24</v>
      </c>
      <c r="E57" s="18" t="s">
        <v>66</v>
      </c>
      <c r="F57" s="17"/>
      <c r="G57" s="17"/>
      <c r="H57" s="44"/>
      <c r="I57" s="45"/>
      <c r="J57" s="45"/>
      <c r="K57" s="45"/>
      <c r="L57" s="45"/>
      <c r="M57" s="45"/>
      <c r="N57" s="45"/>
      <c r="O57" s="45"/>
      <c r="P57" s="46"/>
      <c r="Q57" s="9"/>
    </row>
    <row r="58" spans="2:17" ht="15" customHeight="1">
      <c r="B58" s="4"/>
      <c r="C58" s="14"/>
      <c r="D58" s="16" t="s">
        <v>24</v>
      </c>
      <c r="E58" s="18" t="s">
        <v>46</v>
      </c>
      <c r="F58" s="17"/>
      <c r="G58" s="17"/>
      <c r="H58" s="47"/>
      <c r="I58" s="38"/>
      <c r="J58" s="38"/>
      <c r="K58" s="38"/>
      <c r="L58" s="38"/>
      <c r="M58" s="38"/>
      <c r="N58" s="38"/>
      <c r="O58" s="38"/>
      <c r="P58" s="39"/>
      <c r="Q58" s="9"/>
    </row>
    <row r="59" spans="2:17" ht="15" customHeight="1">
      <c r="B59" s="4"/>
      <c r="C59" s="14"/>
      <c r="D59" s="16" t="s">
        <v>24</v>
      </c>
      <c r="E59" s="18" t="s">
        <v>26</v>
      </c>
      <c r="F59" s="17"/>
      <c r="G59" s="17"/>
      <c r="H59" s="47"/>
      <c r="I59" s="38"/>
      <c r="J59" s="38"/>
      <c r="K59" s="38"/>
      <c r="L59" s="38"/>
      <c r="M59" s="38"/>
      <c r="N59" s="38"/>
      <c r="O59" s="38"/>
      <c r="P59" s="39"/>
      <c r="Q59" s="9"/>
    </row>
    <row r="60" spans="2:17" ht="15" customHeight="1">
      <c r="B60" s="4"/>
      <c r="C60" s="14"/>
      <c r="D60" s="16" t="s">
        <v>24</v>
      </c>
      <c r="E60" s="18" t="s">
        <v>47</v>
      </c>
      <c r="F60" s="17"/>
      <c r="G60" s="17"/>
      <c r="H60" s="47"/>
      <c r="I60" s="38"/>
      <c r="J60" s="38"/>
      <c r="K60" s="38"/>
      <c r="L60" s="38"/>
      <c r="M60" s="38"/>
      <c r="N60" s="38"/>
      <c r="O60" s="38"/>
      <c r="P60" s="39"/>
      <c r="Q60" s="9"/>
    </row>
    <row r="61" spans="2:17" ht="15" customHeight="1">
      <c r="B61" s="4"/>
      <c r="C61" s="14"/>
      <c r="D61" s="16" t="s">
        <v>24</v>
      </c>
      <c r="E61" s="18" t="s">
        <v>48</v>
      </c>
      <c r="F61" s="17"/>
      <c r="G61" s="17"/>
      <c r="H61" s="47"/>
      <c r="I61" s="38"/>
      <c r="J61" s="38"/>
      <c r="K61" s="38"/>
      <c r="L61" s="38"/>
      <c r="M61" s="38"/>
      <c r="N61" s="38"/>
      <c r="O61" s="38"/>
      <c r="P61" s="39"/>
      <c r="Q61" s="9"/>
    </row>
    <row r="62" spans="2:17" ht="15" customHeight="1">
      <c r="B62" s="4"/>
      <c r="C62" s="13" t="s">
        <v>49</v>
      </c>
      <c r="D62" s="16" t="s">
        <v>24</v>
      </c>
      <c r="E62" s="18" t="s">
        <v>50</v>
      </c>
      <c r="F62" s="17"/>
      <c r="G62" s="17"/>
      <c r="H62" s="47"/>
      <c r="I62" s="38"/>
      <c r="J62" s="38"/>
      <c r="K62" s="38"/>
      <c r="L62" s="38"/>
      <c r="M62" s="38"/>
      <c r="N62" s="38"/>
      <c r="O62" s="38"/>
      <c r="P62" s="39"/>
      <c r="Q62" s="9"/>
    </row>
    <row r="63" spans="2:17" ht="15" customHeight="1">
      <c r="B63" s="4"/>
      <c r="C63" s="14"/>
      <c r="D63" s="14"/>
      <c r="E63" s="18" t="s">
        <v>51</v>
      </c>
      <c r="F63" s="17"/>
      <c r="G63" s="17"/>
      <c r="H63" s="40"/>
      <c r="I63" s="41"/>
      <c r="J63" s="41"/>
      <c r="K63" s="41"/>
      <c r="L63" s="41"/>
      <c r="M63" s="41"/>
      <c r="N63" s="41"/>
      <c r="O63" s="41"/>
      <c r="P63" s="42"/>
      <c r="Q63" s="9"/>
    </row>
    <row r="64" spans="2:17" ht="15" customHeight="1">
      <c r="B64" s="4"/>
      <c r="C64" s="14"/>
      <c r="D64" s="14"/>
      <c r="E64" s="17"/>
      <c r="F64" s="17"/>
      <c r="G64" s="17"/>
      <c r="H64" s="17"/>
      <c r="I64" s="17"/>
      <c r="J64" s="17"/>
      <c r="K64" s="17"/>
      <c r="L64" s="17"/>
      <c r="M64" s="17"/>
      <c r="N64" s="17"/>
      <c r="O64" s="17"/>
      <c r="P64" s="17"/>
      <c r="Q64" s="9"/>
    </row>
    <row r="65" spans="2:17" ht="15" customHeight="1">
      <c r="B65" s="4"/>
      <c r="C65" s="13"/>
      <c r="D65" s="14"/>
      <c r="E65" s="28"/>
      <c r="F65" s="30"/>
      <c r="G65" s="30"/>
      <c r="H65" s="43"/>
      <c r="I65" s="43"/>
      <c r="J65" s="43"/>
      <c r="K65" s="43"/>
      <c r="L65" s="43"/>
      <c r="M65" s="43"/>
      <c r="N65" s="43"/>
      <c r="O65" s="43"/>
      <c r="P65" s="43"/>
      <c r="Q65" s="9"/>
    </row>
    <row r="66" spans="2:17" ht="15" customHeight="1">
      <c r="B66" s="4"/>
      <c r="C66" s="14"/>
      <c r="D66" s="14"/>
      <c r="E66" s="29"/>
      <c r="F66" s="30"/>
      <c r="G66" s="30"/>
      <c r="H66" s="43"/>
      <c r="I66" s="43"/>
      <c r="J66" s="43"/>
      <c r="K66" s="43"/>
      <c r="L66" s="43"/>
      <c r="M66" s="43"/>
      <c r="N66" s="43"/>
      <c r="O66" s="43"/>
      <c r="P66" s="43"/>
      <c r="Q66" s="9"/>
    </row>
    <row r="67" spans="2:17" ht="3.75" customHeight="1" thickBot="1">
      <c r="B67" s="10"/>
      <c r="C67" s="11"/>
      <c r="D67" s="11"/>
      <c r="E67" s="11"/>
      <c r="F67" s="11"/>
      <c r="G67" s="11"/>
      <c r="H67" s="11"/>
      <c r="I67" s="11"/>
      <c r="J67" s="11"/>
      <c r="K67" s="11"/>
      <c r="L67" s="11"/>
      <c r="M67" s="11"/>
      <c r="N67" s="11"/>
      <c r="O67" s="11"/>
      <c r="P67" s="11"/>
      <c r="Q67" s="12"/>
    </row>
    <row r="68" ht="13.5" thickTop="1"/>
  </sheetData>
  <sheetProtection/>
  <mergeCells count="55">
    <mergeCell ref="H17:P17"/>
    <mergeCell ref="H18:P18"/>
    <mergeCell ref="C26:P26"/>
    <mergeCell ref="H19:P19"/>
    <mergeCell ref="H20:P20"/>
    <mergeCell ref="H21:P21"/>
    <mergeCell ref="H22:P22"/>
    <mergeCell ref="H24:P24"/>
    <mergeCell ref="H23:P23"/>
    <mergeCell ref="H10:P10"/>
    <mergeCell ref="H11:P11"/>
    <mergeCell ref="H12:P12"/>
    <mergeCell ref="H13:P13"/>
    <mergeCell ref="H14:P14"/>
    <mergeCell ref="C16:P16"/>
    <mergeCell ref="H34:P34"/>
    <mergeCell ref="C37:P37"/>
    <mergeCell ref="D41:M41"/>
    <mergeCell ref="C3:P3"/>
    <mergeCell ref="C4:P4"/>
    <mergeCell ref="C5:P5"/>
    <mergeCell ref="C6:I6"/>
    <mergeCell ref="K6:P6"/>
    <mergeCell ref="C7:P7"/>
    <mergeCell ref="C9:P9"/>
    <mergeCell ref="E42:M42"/>
    <mergeCell ref="E43:M43"/>
    <mergeCell ref="E44:M44"/>
    <mergeCell ref="C32:P32"/>
    <mergeCell ref="H27:P27"/>
    <mergeCell ref="H28:P28"/>
    <mergeCell ref="H29:P29"/>
    <mergeCell ref="H30:P30"/>
    <mergeCell ref="C36:P36"/>
    <mergeCell ref="H33:P33"/>
    <mergeCell ref="H62:P62"/>
    <mergeCell ref="H54:P54"/>
    <mergeCell ref="C46:P46"/>
    <mergeCell ref="H39:P39"/>
    <mergeCell ref="C47:P47"/>
    <mergeCell ref="H49:P49"/>
    <mergeCell ref="H52:P52"/>
    <mergeCell ref="H50:P50"/>
    <mergeCell ref="H51:P51"/>
    <mergeCell ref="D39:E39"/>
    <mergeCell ref="H53:P53"/>
    <mergeCell ref="H63:P63"/>
    <mergeCell ref="H65:P65"/>
    <mergeCell ref="H66:P66"/>
    <mergeCell ref="H55:P55"/>
    <mergeCell ref="H57:P57"/>
    <mergeCell ref="H58:P58"/>
    <mergeCell ref="H59:P59"/>
    <mergeCell ref="H60:P60"/>
    <mergeCell ref="H61:P61"/>
  </mergeCells>
  <hyperlinks>
    <hyperlink ref="H12" r:id="rId1" display="carsten.iversen@eea.europa.eu"/>
    <hyperlink ref="H13" r:id="rId2" display="http://www.eea.europa.eu"/>
    <hyperlink ref="H51" r:id="rId3" display="http://www.psmsl.org/"/>
    <hyperlink ref="H53" r:id="rId4" display="http://www.psmsl.org/products/trends/"/>
    <hyperlink ref="H54" r:id="rId5" display="http://www.psmsl.org/products/trends/data/trends_1970_2015.xml"/>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8"/>
  <legacyDrawing r:id="rId7"/>
</worksheet>
</file>

<file path=xl/worksheets/sheet3.xml><?xml version="1.0" encoding="utf-8"?>
<worksheet xmlns="http://schemas.openxmlformats.org/spreadsheetml/2006/main" xmlns:r="http://schemas.openxmlformats.org/officeDocument/2006/relationships">
  <dimension ref="A1:H380"/>
  <sheetViews>
    <sheetView zoomScalePageLayoutView="0" workbookViewId="0" topLeftCell="A1">
      <selection activeCell="B30" sqref="B30"/>
    </sheetView>
  </sheetViews>
  <sheetFormatPr defaultColWidth="9.140625" defaultRowHeight="12.75"/>
  <cols>
    <col min="1" max="1" width="5.00390625" style="32" bestFit="1" customWidth="1"/>
    <col min="2" max="2" width="26.140625" style="32" customWidth="1"/>
    <col min="3" max="3" width="30.57421875" style="32" customWidth="1"/>
    <col min="4" max="4" width="10.57421875" style="32" bestFit="1" customWidth="1"/>
    <col min="5" max="5" width="11.8515625" style="32" bestFit="1" customWidth="1"/>
    <col min="6" max="6" width="9.140625" style="32" customWidth="1"/>
    <col min="7" max="7" width="8.00390625" style="32" hidden="1" customWidth="1"/>
    <col min="8" max="8" width="13.421875" style="32" hidden="1" customWidth="1"/>
    <col min="9" max="16384" width="9.140625" style="32" customWidth="1"/>
  </cols>
  <sheetData>
    <row r="1" spans="1:8" ht="12.75">
      <c r="A1" s="32" t="s">
        <v>519</v>
      </c>
      <c r="B1" s="32" t="s">
        <v>81</v>
      </c>
      <c r="C1" s="32" t="s">
        <v>82</v>
      </c>
      <c r="D1" s="32" t="s">
        <v>83</v>
      </c>
      <c r="E1" s="32" t="s">
        <v>84</v>
      </c>
      <c r="F1" s="32" t="s">
        <v>85</v>
      </c>
      <c r="G1" s="32" t="s">
        <v>490</v>
      </c>
      <c r="H1" s="32" t="s">
        <v>491</v>
      </c>
    </row>
    <row r="2" spans="1:8" s="34" customFormat="1" ht="12.75">
      <c r="A2" s="34" t="s">
        <v>513</v>
      </c>
      <c r="B2" s="34" t="s">
        <v>514</v>
      </c>
      <c r="C2" s="34" t="s">
        <v>518</v>
      </c>
      <c r="D2" s="34" t="s">
        <v>515</v>
      </c>
      <c r="E2" s="34" t="s">
        <v>516</v>
      </c>
      <c r="F2" s="34" t="s">
        <v>517</v>
      </c>
      <c r="G2" s="34" t="s">
        <v>525</v>
      </c>
      <c r="H2" s="34" t="s">
        <v>491</v>
      </c>
    </row>
    <row r="3" spans="1:8" ht="12.75">
      <c r="A3" s="32">
        <v>1</v>
      </c>
      <c r="B3" s="33" t="s">
        <v>86</v>
      </c>
      <c r="C3" s="33" t="s">
        <v>87</v>
      </c>
      <c r="D3" s="32">
        <v>48.38285</v>
      </c>
      <c r="E3" s="32">
        <v>-4.494838</v>
      </c>
      <c r="F3" s="32">
        <v>2.687</v>
      </c>
      <c r="G3" s="32">
        <v>0.757</v>
      </c>
      <c r="H3" s="32">
        <v>0.0004</v>
      </c>
    </row>
    <row r="4" spans="1:8" ht="12.75">
      <c r="A4" s="32">
        <v>7</v>
      </c>
      <c r="B4" s="33" t="s">
        <v>89</v>
      </c>
      <c r="C4" s="33" t="s">
        <v>90</v>
      </c>
      <c r="D4" s="32">
        <v>53.866667</v>
      </c>
      <c r="E4" s="32">
        <v>8.716667</v>
      </c>
      <c r="F4" s="32">
        <v>2.949</v>
      </c>
      <c r="G4" s="32">
        <v>0.69</v>
      </c>
      <c r="H4" s="32">
        <v>0</v>
      </c>
    </row>
    <row r="5" spans="1:8" ht="12.75">
      <c r="A5" s="32">
        <v>8</v>
      </c>
      <c r="B5" s="33" t="s">
        <v>89</v>
      </c>
      <c r="C5" s="33" t="s">
        <v>91</v>
      </c>
      <c r="D5" s="32">
        <v>53.898889</v>
      </c>
      <c r="E5" s="32">
        <v>11.458056</v>
      </c>
      <c r="F5" s="32">
        <v>1.748</v>
      </c>
      <c r="G5" s="32">
        <v>0.419</v>
      </c>
      <c r="H5" s="32">
        <v>0</v>
      </c>
    </row>
    <row r="6" spans="1:8" ht="12.75">
      <c r="A6" s="32">
        <v>9</v>
      </c>
      <c r="B6" s="33" t="s">
        <v>92</v>
      </c>
      <c r="C6" s="33" t="s">
        <v>93</v>
      </c>
      <c r="D6" s="32">
        <v>51.9175</v>
      </c>
      <c r="E6" s="32">
        <v>4.249722</v>
      </c>
      <c r="F6" s="32">
        <v>1.999</v>
      </c>
      <c r="G6" s="32">
        <v>0.589</v>
      </c>
      <c r="H6" s="32">
        <v>0.0007</v>
      </c>
    </row>
    <row r="7" spans="1:8" ht="12.75" hidden="1">
      <c r="A7" s="32">
        <v>10</v>
      </c>
      <c r="B7" s="33" t="s">
        <v>94</v>
      </c>
      <c r="C7" s="33" t="s">
        <v>95</v>
      </c>
      <c r="D7" s="32">
        <v>37.806667</v>
      </c>
      <c r="E7" s="32">
        <v>-122.465</v>
      </c>
      <c r="F7" s="32">
        <v>1.87</v>
      </c>
      <c r="G7" s="32">
        <v>0.781</v>
      </c>
      <c r="H7" s="32">
        <v>0.0166</v>
      </c>
    </row>
    <row r="8" spans="1:8" ht="12.75">
      <c r="A8" s="32">
        <v>11</v>
      </c>
      <c r="B8" s="33" t="s">
        <v>89</v>
      </c>
      <c r="C8" s="33" t="s">
        <v>96</v>
      </c>
      <c r="D8" s="32">
        <v>54.169722</v>
      </c>
      <c r="E8" s="32">
        <v>12.103333</v>
      </c>
      <c r="F8" s="32">
        <v>2.018</v>
      </c>
      <c r="G8" s="32">
        <v>0.43</v>
      </c>
      <c r="H8" s="32">
        <v>0</v>
      </c>
    </row>
    <row r="9" spans="1:8" ht="12.75" hidden="1">
      <c r="A9" s="32">
        <v>12</v>
      </c>
      <c r="B9" s="33" t="s">
        <v>94</v>
      </c>
      <c r="C9" s="33" t="s">
        <v>520</v>
      </c>
      <c r="D9" s="32">
        <v>40.7</v>
      </c>
      <c r="E9" s="32">
        <v>-74.013333</v>
      </c>
      <c r="F9" s="32">
        <v>3.473</v>
      </c>
      <c r="G9" s="32">
        <v>0.511</v>
      </c>
      <c r="H9" s="32">
        <v>0</v>
      </c>
    </row>
    <row r="10" spans="1:8" ht="12.75">
      <c r="A10" s="32">
        <v>13</v>
      </c>
      <c r="B10" s="33" t="s">
        <v>89</v>
      </c>
      <c r="C10" s="33" t="s">
        <v>97</v>
      </c>
      <c r="D10" s="32">
        <v>53.958056</v>
      </c>
      <c r="E10" s="32">
        <v>10.872222</v>
      </c>
      <c r="F10" s="32">
        <v>1.712</v>
      </c>
      <c r="G10" s="32">
        <v>0.363</v>
      </c>
      <c r="H10" s="32">
        <v>0</v>
      </c>
    </row>
    <row r="11" spans="1:8" ht="12.75">
      <c r="A11" s="32">
        <v>14</v>
      </c>
      <c r="B11" s="33" t="s">
        <v>98</v>
      </c>
      <c r="C11" s="33" t="s">
        <v>99</v>
      </c>
      <c r="D11" s="32">
        <v>60.153633</v>
      </c>
      <c r="E11" s="32">
        <v>24.956217</v>
      </c>
      <c r="F11" s="32">
        <v>-1.342</v>
      </c>
      <c r="G11" s="32">
        <v>0.858</v>
      </c>
      <c r="H11" s="32">
        <v>0.1178</v>
      </c>
    </row>
    <row r="12" spans="1:8" ht="12.75">
      <c r="A12" s="32">
        <v>20</v>
      </c>
      <c r="B12" s="33" t="s">
        <v>92</v>
      </c>
      <c r="C12" s="33" t="s">
        <v>100</v>
      </c>
      <c r="D12" s="32">
        <v>51.442222</v>
      </c>
      <c r="E12" s="32">
        <v>3.596111</v>
      </c>
      <c r="F12" s="32">
        <v>2.461</v>
      </c>
      <c r="G12" s="32">
        <v>1.336</v>
      </c>
      <c r="H12" s="32">
        <v>0.0655</v>
      </c>
    </row>
    <row r="13" spans="1:8" ht="12.75">
      <c r="A13" s="32">
        <v>22</v>
      </c>
      <c r="B13" s="33" t="s">
        <v>92</v>
      </c>
      <c r="C13" s="33" t="s">
        <v>101</v>
      </c>
      <c r="D13" s="32">
        <v>51.9775</v>
      </c>
      <c r="E13" s="32">
        <v>4.12</v>
      </c>
      <c r="F13" s="32">
        <v>2.805</v>
      </c>
      <c r="G13" s="32">
        <v>0.47</v>
      </c>
      <c r="H13" s="32">
        <v>0</v>
      </c>
    </row>
    <row r="14" spans="1:8" ht="12.75">
      <c r="A14" s="32">
        <v>23</v>
      </c>
      <c r="B14" s="33" t="s">
        <v>92</v>
      </c>
      <c r="C14" s="33" t="s">
        <v>102</v>
      </c>
      <c r="D14" s="32">
        <v>52.964444</v>
      </c>
      <c r="E14" s="32">
        <v>4.745</v>
      </c>
      <c r="F14" s="32">
        <v>2.28</v>
      </c>
      <c r="G14" s="32">
        <v>0.473</v>
      </c>
      <c r="H14" s="32">
        <v>0</v>
      </c>
    </row>
    <row r="15" spans="1:8" ht="12.75">
      <c r="A15" s="32">
        <v>24</v>
      </c>
      <c r="B15" s="33" t="s">
        <v>92</v>
      </c>
      <c r="C15" s="33" t="s">
        <v>103</v>
      </c>
      <c r="D15" s="32">
        <v>53.326389</v>
      </c>
      <c r="E15" s="32">
        <v>6.933056</v>
      </c>
      <c r="F15" s="32">
        <v>2.564</v>
      </c>
      <c r="G15" s="32">
        <v>0.629</v>
      </c>
      <c r="H15" s="32">
        <v>0</v>
      </c>
    </row>
    <row r="16" spans="1:8" ht="12.75">
      <c r="A16" s="32">
        <v>25</v>
      </c>
      <c r="B16" s="33" t="s">
        <v>92</v>
      </c>
      <c r="C16" s="33" t="s">
        <v>104</v>
      </c>
      <c r="D16" s="32">
        <v>53.175556</v>
      </c>
      <c r="E16" s="32">
        <v>5.409444</v>
      </c>
      <c r="F16" s="32">
        <v>1.673</v>
      </c>
      <c r="G16" s="32">
        <v>0.493</v>
      </c>
      <c r="H16" s="32">
        <v>0.0007</v>
      </c>
    </row>
    <row r="17" spans="1:8" ht="12.75">
      <c r="A17" s="32">
        <v>32</v>
      </c>
      <c r="B17" s="33" t="s">
        <v>92</v>
      </c>
      <c r="C17" s="33" t="s">
        <v>105</v>
      </c>
      <c r="D17" s="32">
        <v>52.462222</v>
      </c>
      <c r="E17" s="32">
        <v>4.554722</v>
      </c>
      <c r="F17" s="32">
        <v>2.705</v>
      </c>
      <c r="G17" s="32">
        <v>1.188</v>
      </c>
      <c r="H17" s="32">
        <v>0.0228</v>
      </c>
    </row>
    <row r="18" spans="1:8" ht="12.75">
      <c r="A18" s="32">
        <v>33</v>
      </c>
      <c r="B18" s="33" t="s">
        <v>106</v>
      </c>
      <c r="C18" s="33" t="s">
        <v>107</v>
      </c>
      <c r="D18" s="32">
        <v>59.678073</v>
      </c>
      <c r="E18" s="32">
        <v>10.604861</v>
      </c>
      <c r="F18" s="32">
        <v>-1.685</v>
      </c>
      <c r="G18" s="32">
        <v>0.678</v>
      </c>
      <c r="H18" s="32">
        <v>0.0129</v>
      </c>
    </row>
    <row r="19" spans="1:8" ht="12.75" hidden="1">
      <c r="A19" s="32">
        <v>41</v>
      </c>
      <c r="B19" s="33" t="s">
        <v>108</v>
      </c>
      <c r="C19" s="33" t="s">
        <v>109</v>
      </c>
      <c r="D19" s="32">
        <v>42.166667</v>
      </c>
      <c r="E19" s="32">
        <v>41.683333</v>
      </c>
      <c r="F19" s="32">
        <v>8.762</v>
      </c>
      <c r="G19" s="32">
        <v>1.037</v>
      </c>
      <c r="H19" s="32">
        <v>0</v>
      </c>
    </row>
    <row r="20" spans="1:8" ht="12.75">
      <c r="A20" s="32">
        <v>45</v>
      </c>
      <c r="B20" s="33" t="s">
        <v>106</v>
      </c>
      <c r="C20" s="33" t="s">
        <v>110</v>
      </c>
      <c r="D20" s="32">
        <v>68.212639</v>
      </c>
      <c r="E20" s="32">
        <v>14.482149</v>
      </c>
      <c r="F20" s="32">
        <v>-0.935</v>
      </c>
      <c r="G20" s="32">
        <v>0.847</v>
      </c>
      <c r="H20" s="32">
        <v>0.2696</v>
      </c>
    </row>
    <row r="21" spans="1:8" ht="12.75">
      <c r="A21" s="32">
        <v>47</v>
      </c>
      <c r="B21" s="33" t="s">
        <v>106</v>
      </c>
      <c r="C21" s="33" t="s">
        <v>111</v>
      </c>
      <c r="D21" s="32">
        <v>58.974339</v>
      </c>
      <c r="E21" s="32">
        <v>5.730121</v>
      </c>
      <c r="F21" s="32">
        <v>1.378</v>
      </c>
      <c r="G21" s="32">
        <v>0.457</v>
      </c>
      <c r="H21" s="32">
        <v>0.0026</v>
      </c>
    </row>
    <row r="22" spans="1:8" ht="12.75">
      <c r="A22" s="32">
        <v>57</v>
      </c>
      <c r="B22" s="33" t="s">
        <v>98</v>
      </c>
      <c r="C22" s="33" t="s">
        <v>112</v>
      </c>
      <c r="D22" s="32">
        <v>63.081533</v>
      </c>
      <c r="E22" s="32">
        <v>21.571183</v>
      </c>
      <c r="F22" s="32">
        <v>-6.122</v>
      </c>
      <c r="G22" s="32">
        <v>0.813</v>
      </c>
      <c r="H22" s="32">
        <v>0</v>
      </c>
    </row>
    <row r="23" spans="1:8" ht="12.75">
      <c r="A23" s="32">
        <v>58</v>
      </c>
      <c r="B23" s="33" t="s">
        <v>106</v>
      </c>
      <c r="C23" s="33" t="s">
        <v>113</v>
      </c>
      <c r="D23" s="32">
        <v>60.398046</v>
      </c>
      <c r="E23" s="32">
        <v>5.320487</v>
      </c>
      <c r="F23" s="32">
        <v>1.455</v>
      </c>
      <c r="G23" s="32">
        <v>0.643</v>
      </c>
      <c r="H23" s="32">
        <v>0.0236</v>
      </c>
    </row>
    <row r="24" spans="1:8" ht="12.75">
      <c r="A24" s="32">
        <v>61</v>
      </c>
      <c r="B24" s="33" t="s">
        <v>86</v>
      </c>
      <c r="C24" s="33" t="s">
        <v>114</v>
      </c>
      <c r="D24" s="32">
        <v>43.278801</v>
      </c>
      <c r="E24" s="32">
        <v>5.35386</v>
      </c>
      <c r="F24" s="32">
        <v>2.337</v>
      </c>
      <c r="G24" s="32">
        <v>0.568</v>
      </c>
      <c r="H24" s="32">
        <v>0</v>
      </c>
    </row>
    <row r="25" spans="1:8" ht="12.75">
      <c r="A25" s="32">
        <v>62</v>
      </c>
      <c r="B25" s="33" t="s">
        <v>106</v>
      </c>
      <c r="C25" s="33" t="s">
        <v>115</v>
      </c>
      <c r="D25" s="32">
        <v>59.908559</v>
      </c>
      <c r="E25" s="32">
        <v>10.73451</v>
      </c>
      <c r="F25" s="32">
        <v>-1.99</v>
      </c>
      <c r="G25" s="32">
        <v>1.181</v>
      </c>
      <c r="H25" s="32">
        <v>0.092</v>
      </c>
    </row>
    <row r="26" spans="1:8" ht="12.75">
      <c r="A26" s="32">
        <v>68</v>
      </c>
      <c r="B26" s="33" t="s">
        <v>116</v>
      </c>
      <c r="C26" s="33" t="s">
        <v>117</v>
      </c>
      <c r="D26" s="32">
        <v>58.742222</v>
      </c>
      <c r="E26" s="32">
        <v>17.865278</v>
      </c>
      <c r="F26" s="32">
        <v>-1.726</v>
      </c>
      <c r="G26" s="32">
        <v>0.986</v>
      </c>
      <c r="H26" s="32">
        <v>0.08</v>
      </c>
    </row>
    <row r="27" spans="1:8" ht="12.75">
      <c r="A27" s="32">
        <v>69</v>
      </c>
      <c r="B27" s="33" t="s">
        <v>116</v>
      </c>
      <c r="C27" s="33" t="s">
        <v>118</v>
      </c>
      <c r="D27" s="32">
        <v>57.366111</v>
      </c>
      <c r="E27" s="32">
        <v>17.097222</v>
      </c>
      <c r="F27" s="32">
        <v>-0.368</v>
      </c>
      <c r="G27" s="32">
        <v>0.662</v>
      </c>
      <c r="H27" s="32">
        <v>0.5783</v>
      </c>
    </row>
    <row r="28" spans="1:8" ht="12.75">
      <c r="A28" s="32">
        <v>70</v>
      </c>
      <c r="B28" s="33" t="s">
        <v>116</v>
      </c>
      <c r="C28" s="33" t="s">
        <v>119</v>
      </c>
      <c r="D28" s="32">
        <v>56.105278</v>
      </c>
      <c r="E28" s="32">
        <v>15.589444</v>
      </c>
      <c r="F28" s="32">
        <v>0.754</v>
      </c>
      <c r="G28" s="32">
        <v>0.566</v>
      </c>
      <c r="H28" s="32">
        <v>0.1828</v>
      </c>
    </row>
    <row r="29" spans="1:8" ht="12.75">
      <c r="A29" s="32">
        <v>71</v>
      </c>
      <c r="B29" s="33" t="s">
        <v>98</v>
      </c>
      <c r="C29" s="33" t="s">
        <v>120</v>
      </c>
      <c r="D29" s="32">
        <v>59.822867</v>
      </c>
      <c r="E29" s="32">
        <v>22.976583</v>
      </c>
      <c r="F29" s="32">
        <v>-1.736</v>
      </c>
      <c r="G29" s="32">
        <v>0.823</v>
      </c>
      <c r="H29" s="32">
        <v>0.0349</v>
      </c>
    </row>
    <row r="30" spans="1:8" ht="12.75">
      <c r="A30" s="32">
        <v>76</v>
      </c>
      <c r="B30" s="33" t="s">
        <v>121</v>
      </c>
      <c r="C30" s="33" t="s">
        <v>122</v>
      </c>
      <c r="D30" s="32">
        <v>56.147222</v>
      </c>
      <c r="E30" s="32">
        <v>10.223889</v>
      </c>
      <c r="F30" s="32">
        <v>1.954</v>
      </c>
      <c r="G30" s="32">
        <v>0.442</v>
      </c>
      <c r="H30" s="32">
        <v>0</v>
      </c>
    </row>
    <row r="31" spans="1:8" ht="12.75">
      <c r="A31" s="32">
        <v>78</v>
      </c>
      <c r="B31" s="33" t="s">
        <v>116</v>
      </c>
      <c r="C31" s="33" t="s">
        <v>123</v>
      </c>
      <c r="D31" s="32">
        <v>59.324167</v>
      </c>
      <c r="E31" s="32">
        <v>18.081667</v>
      </c>
      <c r="F31" s="32">
        <v>-2.647</v>
      </c>
      <c r="G31" s="32">
        <v>0.704</v>
      </c>
      <c r="H31" s="32">
        <v>0.0002</v>
      </c>
    </row>
    <row r="32" spans="1:8" ht="12.75">
      <c r="A32" s="32">
        <v>79</v>
      </c>
      <c r="B32" s="33" t="s">
        <v>98</v>
      </c>
      <c r="C32" s="33" t="s">
        <v>124</v>
      </c>
      <c r="D32" s="32">
        <v>65.040317</v>
      </c>
      <c r="E32" s="32">
        <v>25.418233</v>
      </c>
      <c r="F32" s="32">
        <v>-5.617</v>
      </c>
      <c r="G32" s="32">
        <v>0.935</v>
      </c>
      <c r="H32" s="32">
        <v>0</v>
      </c>
    </row>
    <row r="33" spans="1:8" ht="12.75">
      <c r="A33" s="32">
        <v>80</v>
      </c>
      <c r="B33" s="33" t="s">
        <v>121</v>
      </c>
      <c r="C33" s="33" t="s">
        <v>125</v>
      </c>
      <c r="D33" s="32">
        <v>55.460833</v>
      </c>
      <c r="E33" s="32">
        <v>8.441111</v>
      </c>
      <c r="F33" s="32">
        <v>2.914</v>
      </c>
      <c r="G33" s="32">
        <v>0.666</v>
      </c>
      <c r="H33" s="32">
        <v>0</v>
      </c>
    </row>
    <row r="34" spans="1:8" ht="12.75">
      <c r="A34" s="32">
        <v>81</v>
      </c>
      <c r="B34" s="33" t="s">
        <v>121</v>
      </c>
      <c r="C34" s="33" t="s">
        <v>126</v>
      </c>
      <c r="D34" s="32">
        <v>55.560833</v>
      </c>
      <c r="E34" s="32">
        <v>9.754444</v>
      </c>
      <c r="F34" s="32">
        <v>2.088</v>
      </c>
      <c r="G34" s="32">
        <v>0.375</v>
      </c>
      <c r="H34" s="32">
        <v>0</v>
      </c>
    </row>
    <row r="35" spans="1:8" ht="12.75">
      <c r="A35" s="32">
        <v>82</v>
      </c>
      <c r="B35" s="33" t="s">
        <v>121</v>
      </c>
      <c r="C35" s="33" t="s">
        <v>492</v>
      </c>
      <c r="D35" s="32">
        <v>55.705</v>
      </c>
      <c r="E35" s="32">
        <v>12.6</v>
      </c>
      <c r="F35" s="32">
        <v>1.917</v>
      </c>
      <c r="G35" s="32">
        <v>0.54</v>
      </c>
      <c r="H35" s="32">
        <v>0.0004</v>
      </c>
    </row>
    <row r="36" spans="1:8" ht="12.75">
      <c r="A36" s="32">
        <v>88</v>
      </c>
      <c r="B36" s="33" t="s">
        <v>116</v>
      </c>
      <c r="C36" s="33" t="s">
        <v>127</v>
      </c>
      <c r="D36" s="32">
        <v>63.986111</v>
      </c>
      <c r="E36" s="32">
        <v>20.895</v>
      </c>
      <c r="F36" s="32">
        <v>-6.721</v>
      </c>
      <c r="G36" s="32">
        <v>0.828</v>
      </c>
      <c r="H36" s="32">
        <v>0</v>
      </c>
    </row>
    <row r="37" spans="1:8" ht="12.75">
      <c r="A37" s="32">
        <v>89</v>
      </c>
      <c r="B37" s="33" t="s">
        <v>121</v>
      </c>
      <c r="C37" s="33" t="s">
        <v>451</v>
      </c>
      <c r="D37" s="32">
        <v>57.595556</v>
      </c>
      <c r="E37" s="32">
        <v>9.963889</v>
      </c>
      <c r="F37" s="32">
        <v>0.709</v>
      </c>
      <c r="G37" s="32">
        <v>0.583</v>
      </c>
      <c r="H37" s="32">
        <v>0.2239</v>
      </c>
    </row>
    <row r="38" spans="1:8" ht="12.75">
      <c r="A38" s="32">
        <v>91</v>
      </c>
      <c r="B38" s="33" t="s">
        <v>121</v>
      </c>
      <c r="C38" s="33" t="s">
        <v>493</v>
      </c>
      <c r="D38" s="32">
        <v>57.436389</v>
      </c>
      <c r="E38" s="32">
        <v>10.548889</v>
      </c>
      <c r="F38" s="32">
        <v>0.328</v>
      </c>
      <c r="G38" s="32">
        <v>0.499</v>
      </c>
      <c r="H38" s="32">
        <v>0.511</v>
      </c>
    </row>
    <row r="39" spans="1:8" ht="12.75">
      <c r="A39" s="32">
        <v>95</v>
      </c>
      <c r="B39" s="33" t="s">
        <v>88</v>
      </c>
      <c r="C39" s="33" t="s">
        <v>128</v>
      </c>
      <c r="D39" s="32">
        <v>55.007444</v>
      </c>
      <c r="E39" s="32">
        <v>-1.439778</v>
      </c>
      <c r="F39" s="32">
        <v>2.163</v>
      </c>
      <c r="G39" s="32">
        <v>0.513</v>
      </c>
      <c r="H39" s="32">
        <v>0</v>
      </c>
    </row>
    <row r="40" spans="1:8" ht="12.75" hidden="1">
      <c r="A40" s="32">
        <v>96</v>
      </c>
      <c r="B40" s="33" t="s">
        <v>129</v>
      </c>
      <c r="C40" s="33" t="s">
        <v>130</v>
      </c>
      <c r="D40" s="32">
        <v>44.666667</v>
      </c>
      <c r="E40" s="32">
        <v>-63.583333</v>
      </c>
      <c r="F40" s="32">
        <v>2.685</v>
      </c>
      <c r="G40" s="32">
        <v>0.524</v>
      </c>
      <c r="H40" s="32">
        <v>0</v>
      </c>
    </row>
    <row r="41" spans="1:8" ht="12.75">
      <c r="A41" s="32">
        <v>98</v>
      </c>
      <c r="B41" s="33" t="s">
        <v>121</v>
      </c>
      <c r="C41" s="33" t="s">
        <v>131</v>
      </c>
      <c r="D41" s="32">
        <v>55.288333</v>
      </c>
      <c r="E41" s="32">
        <v>10.827778</v>
      </c>
      <c r="F41" s="32">
        <v>2.138</v>
      </c>
      <c r="G41" s="32">
        <v>0.424</v>
      </c>
      <c r="H41" s="32">
        <v>0</v>
      </c>
    </row>
    <row r="42" spans="1:8" ht="12.75" hidden="1">
      <c r="A42" s="32">
        <v>111</v>
      </c>
      <c r="B42" s="33" t="s">
        <v>132</v>
      </c>
      <c r="C42" s="33" t="s">
        <v>133</v>
      </c>
      <c r="D42" s="32">
        <v>-32.065556</v>
      </c>
      <c r="E42" s="32">
        <v>115.748139</v>
      </c>
      <c r="F42" s="32">
        <v>2.595</v>
      </c>
      <c r="G42" s="32">
        <v>0.75</v>
      </c>
      <c r="H42" s="32">
        <v>0.0005</v>
      </c>
    </row>
    <row r="43" spans="1:8" ht="12.75" hidden="1">
      <c r="A43" s="32">
        <v>112</v>
      </c>
      <c r="B43" s="33" t="s">
        <v>94</v>
      </c>
      <c r="C43" s="33" t="s">
        <v>452</v>
      </c>
      <c r="D43" s="32">
        <v>30.671667</v>
      </c>
      <c r="E43" s="32">
        <v>-81.465</v>
      </c>
      <c r="F43" s="32">
        <v>2.509</v>
      </c>
      <c r="G43" s="32">
        <v>0.367</v>
      </c>
      <c r="H43" s="32">
        <v>0</v>
      </c>
    </row>
    <row r="44" spans="1:8" ht="12.75">
      <c r="A44" s="32">
        <v>113</v>
      </c>
      <c r="B44" s="33" t="s">
        <v>121</v>
      </c>
      <c r="C44" s="33" t="s">
        <v>134</v>
      </c>
      <c r="D44" s="32">
        <v>55.332222</v>
      </c>
      <c r="E44" s="32">
        <v>11.142222</v>
      </c>
      <c r="F44" s="32">
        <v>1.927</v>
      </c>
      <c r="G44" s="32">
        <v>0.449</v>
      </c>
      <c r="H44" s="32">
        <v>0</v>
      </c>
    </row>
    <row r="45" spans="1:8" ht="12.75">
      <c r="A45" s="32">
        <v>118</v>
      </c>
      <c r="B45" s="33" t="s">
        <v>135</v>
      </c>
      <c r="C45" s="33" t="s">
        <v>136</v>
      </c>
      <c r="D45" s="32">
        <v>55.7</v>
      </c>
      <c r="E45" s="32">
        <v>21.133333</v>
      </c>
      <c r="F45" s="32">
        <v>4.455</v>
      </c>
      <c r="G45" s="32">
        <v>1.045</v>
      </c>
      <c r="H45" s="32">
        <v>0</v>
      </c>
    </row>
    <row r="46" spans="1:8" ht="12.75">
      <c r="A46" s="32">
        <v>119</v>
      </c>
      <c r="B46" s="33" t="s">
        <v>121</v>
      </c>
      <c r="C46" s="33" t="s">
        <v>137</v>
      </c>
      <c r="D46" s="32">
        <v>56.091111</v>
      </c>
      <c r="E46" s="32">
        <v>12.458333</v>
      </c>
      <c r="F46" s="32">
        <v>2.211</v>
      </c>
      <c r="G46" s="32">
        <v>0.657</v>
      </c>
      <c r="H46" s="32">
        <v>0.0008</v>
      </c>
    </row>
    <row r="47" spans="1:8" ht="12.75">
      <c r="A47" s="32">
        <v>120</v>
      </c>
      <c r="B47" s="33" t="s">
        <v>121</v>
      </c>
      <c r="C47" s="33" t="s">
        <v>138</v>
      </c>
      <c r="D47" s="32">
        <v>54.572778</v>
      </c>
      <c r="E47" s="32">
        <v>11.925556</v>
      </c>
      <c r="F47" s="32">
        <v>2.417</v>
      </c>
      <c r="G47" s="32">
        <v>0.449</v>
      </c>
      <c r="H47" s="32">
        <v>0</v>
      </c>
    </row>
    <row r="48" spans="1:8" ht="12.75" hidden="1">
      <c r="A48" s="32">
        <v>126</v>
      </c>
      <c r="B48" s="33" t="s">
        <v>129</v>
      </c>
      <c r="C48" s="33" t="s">
        <v>139</v>
      </c>
      <c r="D48" s="32">
        <v>46.333333</v>
      </c>
      <c r="E48" s="32">
        <v>-72.55</v>
      </c>
      <c r="F48" s="32">
        <v>-10.574</v>
      </c>
      <c r="G48" s="32">
        <v>5.033</v>
      </c>
      <c r="H48" s="32">
        <v>0.0356</v>
      </c>
    </row>
    <row r="49" spans="1:8" ht="12.75" hidden="1">
      <c r="A49" s="32">
        <v>127</v>
      </c>
      <c r="B49" s="33" t="s">
        <v>94</v>
      </c>
      <c r="C49" s="33" t="s">
        <v>140</v>
      </c>
      <c r="D49" s="32">
        <v>47.601667</v>
      </c>
      <c r="E49" s="32">
        <v>-122.338333</v>
      </c>
      <c r="F49" s="32">
        <v>1.896</v>
      </c>
      <c r="G49" s="32">
        <v>0.476</v>
      </c>
      <c r="H49" s="32">
        <v>0.0001</v>
      </c>
    </row>
    <row r="50" spans="1:8" ht="12.75" hidden="1">
      <c r="A50" s="32">
        <v>130</v>
      </c>
      <c r="B50" s="33" t="s">
        <v>141</v>
      </c>
      <c r="C50" s="33" t="s">
        <v>142</v>
      </c>
      <c r="D50" s="32">
        <v>35.160278</v>
      </c>
      <c r="E50" s="32">
        <v>139.615278</v>
      </c>
      <c r="F50" s="32">
        <v>4.189</v>
      </c>
      <c r="G50" s="32">
        <v>0.476</v>
      </c>
      <c r="H50" s="32">
        <v>0</v>
      </c>
    </row>
    <row r="51" spans="1:8" ht="12.75" hidden="1">
      <c r="A51" s="32">
        <v>131</v>
      </c>
      <c r="B51" s="33" t="s">
        <v>141</v>
      </c>
      <c r="C51" s="33" t="s">
        <v>143</v>
      </c>
      <c r="D51" s="32">
        <v>38.296667</v>
      </c>
      <c r="E51" s="32">
        <v>141.505278</v>
      </c>
      <c r="F51" s="32">
        <v>5.312</v>
      </c>
      <c r="G51" s="32">
        <v>0.445</v>
      </c>
      <c r="H51" s="32">
        <v>0</v>
      </c>
    </row>
    <row r="52" spans="1:8" ht="12.75" hidden="1">
      <c r="A52" s="32">
        <v>132</v>
      </c>
      <c r="B52" s="33" t="s">
        <v>141</v>
      </c>
      <c r="C52" s="33" t="s">
        <v>144</v>
      </c>
      <c r="D52" s="32">
        <v>37.405833</v>
      </c>
      <c r="E52" s="32">
        <v>136.900278</v>
      </c>
      <c r="F52" s="32">
        <v>1.395</v>
      </c>
      <c r="G52" s="32">
        <v>0.634</v>
      </c>
      <c r="H52" s="32">
        <v>0.0278</v>
      </c>
    </row>
    <row r="53" spans="1:8" ht="12.75" hidden="1">
      <c r="A53" s="32">
        <v>133</v>
      </c>
      <c r="B53" s="33" t="s">
        <v>141</v>
      </c>
      <c r="C53" s="33" t="s">
        <v>145</v>
      </c>
      <c r="D53" s="32">
        <v>32.428611</v>
      </c>
      <c r="E53" s="32">
        <v>131.669444</v>
      </c>
      <c r="F53" s="32">
        <v>0.287</v>
      </c>
      <c r="G53" s="32">
        <v>0.768</v>
      </c>
      <c r="H53" s="32">
        <v>0.7086</v>
      </c>
    </row>
    <row r="54" spans="1:8" ht="12.75" hidden="1">
      <c r="A54" s="32">
        <v>134</v>
      </c>
      <c r="B54" s="33" t="s">
        <v>141</v>
      </c>
      <c r="C54" s="33" t="s">
        <v>453</v>
      </c>
      <c r="D54" s="32">
        <v>33.475833</v>
      </c>
      <c r="E54" s="32">
        <v>135.773333</v>
      </c>
      <c r="F54" s="32">
        <v>4.463</v>
      </c>
      <c r="G54" s="32">
        <v>0.839</v>
      </c>
      <c r="H54" s="32">
        <v>0</v>
      </c>
    </row>
    <row r="55" spans="1:8" ht="12.75" hidden="1">
      <c r="A55" s="32">
        <v>135</v>
      </c>
      <c r="B55" s="33" t="s">
        <v>94</v>
      </c>
      <c r="C55" s="33" t="s">
        <v>146</v>
      </c>
      <c r="D55" s="32">
        <v>39.933333</v>
      </c>
      <c r="E55" s="32">
        <v>-75.141667</v>
      </c>
      <c r="F55" s="32">
        <v>3.674</v>
      </c>
      <c r="G55" s="32">
        <v>0.66</v>
      </c>
      <c r="H55" s="32">
        <v>0</v>
      </c>
    </row>
    <row r="56" spans="1:8" ht="12.75" hidden="1">
      <c r="A56" s="32">
        <v>144</v>
      </c>
      <c r="B56" s="33" t="s">
        <v>129</v>
      </c>
      <c r="C56" s="33" t="s">
        <v>147</v>
      </c>
      <c r="D56" s="32">
        <v>46.5</v>
      </c>
      <c r="E56" s="32">
        <v>-72.25</v>
      </c>
      <c r="F56" s="32">
        <v>-7.658</v>
      </c>
      <c r="G56" s="32">
        <v>3.551</v>
      </c>
      <c r="H56" s="32">
        <v>0.031</v>
      </c>
    </row>
    <row r="57" spans="1:8" ht="12.75" hidden="1">
      <c r="A57" s="32">
        <v>148</v>
      </c>
      <c r="B57" s="33" t="s">
        <v>94</v>
      </c>
      <c r="C57" s="33" t="s">
        <v>148</v>
      </c>
      <c r="D57" s="32">
        <v>39.266667</v>
      </c>
      <c r="E57" s="32">
        <v>-76.578333</v>
      </c>
      <c r="F57" s="32">
        <v>3.347</v>
      </c>
      <c r="G57" s="32">
        <v>0.506</v>
      </c>
      <c r="H57" s="32">
        <v>0</v>
      </c>
    </row>
    <row r="58" spans="1:8" ht="12.75">
      <c r="A58" s="32">
        <v>154</v>
      </c>
      <c r="B58" s="33" t="s">
        <v>149</v>
      </c>
      <c r="C58" s="33" t="s">
        <v>150</v>
      </c>
      <c r="D58" s="32">
        <v>45.647361</v>
      </c>
      <c r="E58" s="32">
        <v>13.758472</v>
      </c>
      <c r="F58" s="32">
        <v>2.035</v>
      </c>
      <c r="G58" s="32">
        <v>0.501</v>
      </c>
      <c r="H58" s="32">
        <v>0</v>
      </c>
    </row>
    <row r="59" spans="1:8" ht="12.75" hidden="1">
      <c r="A59" s="32">
        <v>155</v>
      </c>
      <c r="B59" s="33" t="s">
        <v>94</v>
      </c>
      <c r="C59" s="33" t="s">
        <v>151</v>
      </c>
      <c r="D59" s="32">
        <v>21.306667</v>
      </c>
      <c r="E59" s="32">
        <v>-157.866667</v>
      </c>
      <c r="F59" s="32">
        <v>1.286</v>
      </c>
      <c r="G59" s="32">
        <v>0.462</v>
      </c>
      <c r="H59" s="32">
        <v>0.0054</v>
      </c>
    </row>
    <row r="60" spans="1:8" ht="12.75" hidden="1">
      <c r="A60" s="32">
        <v>158</v>
      </c>
      <c r="B60" s="33" t="s">
        <v>94</v>
      </c>
      <c r="C60" s="33" t="s">
        <v>152</v>
      </c>
      <c r="D60" s="32">
        <v>32.713333</v>
      </c>
      <c r="E60" s="32">
        <v>-117.173333</v>
      </c>
      <c r="F60" s="32">
        <v>2.625</v>
      </c>
      <c r="G60" s="32">
        <v>0.407</v>
      </c>
      <c r="H60" s="32">
        <v>0</v>
      </c>
    </row>
    <row r="61" spans="1:8" ht="12.75" hidden="1">
      <c r="A61" s="32">
        <v>161</v>
      </c>
      <c r="B61" s="33" t="s">
        <v>94</v>
      </c>
      <c r="C61" s="33" t="s">
        <v>153</v>
      </c>
      <c r="D61" s="32">
        <v>29.31</v>
      </c>
      <c r="E61" s="32">
        <v>-94.793333</v>
      </c>
      <c r="F61" s="32">
        <v>5.802</v>
      </c>
      <c r="G61" s="32">
        <v>0.635</v>
      </c>
      <c r="H61" s="32">
        <v>0</v>
      </c>
    </row>
    <row r="62" spans="1:8" ht="12.75" hidden="1">
      <c r="A62" s="32">
        <v>163</v>
      </c>
      <c r="B62" s="33" t="s">
        <v>154</v>
      </c>
      <c r="C62" s="33" t="s">
        <v>155</v>
      </c>
      <c r="D62" s="32">
        <v>8.966667</v>
      </c>
      <c r="E62" s="32">
        <v>-79.566667</v>
      </c>
      <c r="F62" s="32">
        <v>1.775</v>
      </c>
      <c r="G62" s="32">
        <v>0.588</v>
      </c>
      <c r="H62" s="32">
        <v>0.0025</v>
      </c>
    </row>
    <row r="63" spans="1:8" ht="12.75" hidden="1">
      <c r="A63" s="32">
        <v>165</v>
      </c>
      <c r="B63" s="33" t="s">
        <v>129</v>
      </c>
      <c r="C63" s="33" t="s">
        <v>156</v>
      </c>
      <c r="D63" s="32">
        <v>49.15</v>
      </c>
      <c r="E63" s="32">
        <v>-125.916667</v>
      </c>
      <c r="F63" s="32">
        <v>-0.995</v>
      </c>
      <c r="G63" s="32">
        <v>0.548</v>
      </c>
      <c r="H63" s="32">
        <v>0.0694</v>
      </c>
    </row>
    <row r="64" spans="1:8" ht="12.75" hidden="1">
      <c r="A64" s="32">
        <v>166</v>
      </c>
      <c r="B64" s="33" t="s">
        <v>129</v>
      </c>
      <c r="C64" s="33" t="s">
        <v>157</v>
      </c>
      <c r="D64" s="32">
        <v>48.416667</v>
      </c>
      <c r="E64" s="32">
        <v>-123.366667</v>
      </c>
      <c r="F64" s="32">
        <v>0.866</v>
      </c>
      <c r="G64" s="32">
        <v>0.498</v>
      </c>
      <c r="H64" s="32">
        <v>0.082</v>
      </c>
    </row>
    <row r="65" spans="1:8" ht="12.75" hidden="1">
      <c r="A65" s="32">
        <v>167</v>
      </c>
      <c r="B65" s="33" t="s">
        <v>129</v>
      </c>
      <c r="C65" s="33" t="s">
        <v>158</v>
      </c>
      <c r="D65" s="32">
        <v>54.316667</v>
      </c>
      <c r="E65" s="32">
        <v>-130.333333</v>
      </c>
      <c r="F65" s="32">
        <v>1.433</v>
      </c>
      <c r="G65" s="32">
        <v>0.517</v>
      </c>
      <c r="H65" s="32">
        <v>0.0056</v>
      </c>
    </row>
    <row r="66" spans="1:8" ht="12.75">
      <c r="A66" s="32">
        <v>172</v>
      </c>
      <c r="B66" s="33" t="s">
        <v>98</v>
      </c>
      <c r="C66" s="33" t="s">
        <v>159</v>
      </c>
      <c r="D66" s="32">
        <v>61.594383</v>
      </c>
      <c r="E66" s="32">
        <v>21.463433</v>
      </c>
      <c r="F66" s="32">
        <v>-4.617</v>
      </c>
      <c r="G66" s="32">
        <v>0.84</v>
      </c>
      <c r="H66" s="32">
        <v>0</v>
      </c>
    </row>
    <row r="67" spans="1:8" ht="12.75" hidden="1">
      <c r="A67" s="32">
        <v>173</v>
      </c>
      <c r="B67" s="33" t="s">
        <v>129</v>
      </c>
      <c r="C67" s="33" t="s">
        <v>160</v>
      </c>
      <c r="D67" s="32">
        <v>46.833333</v>
      </c>
      <c r="E67" s="32">
        <v>-71.166667</v>
      </c>
      <c r="F67" s="32">
        <v>-1.649</v>
      </c>
      <c r="G67" s="32">
        <v>1.024</v>
      </c>
      <c r="H67" s="32">
        <v>0.1073</v>
      </c>
    </row>
    <row r="68" spans="1:8" ht="12.75" hidden="1">
      <c r="A68" s="32">
        <v>174</v>
      </c>
      <c r="B68" s="33" t="s">
        <v>161</v>
      </c>
      <c r="C68" s="33" t="s">
        <v>162</v>
      </c>
      <c r="D68" s="32">
        <v>11.8</v>
      </c>
      <c r="E68" s="32">
        <v>99.816667</v>
      </c>
      <c r="F68" s="32">
        <v>2.728</v>
      </c>
      <c r="G68" s="32">
        <v>1.348</v>
      </c>
      <c r="H68" s="32">
        <v>0.043</v>
      </c>
    </row>
    <row r="69" spans="1:8" ht="12.75">
      <c r="A69" s="32">
        <v>179</v>
      </c>
      <c r="B69" s="33" t="s">
        <v>116</v>
      </c>
      <c r="C69" s="33" t="s">
        <v>163</v>
      </c>
      <c r="D69" s="32">
        <v>58.353611</v>
      </c>
      <c r="E69" s="32">
        <v>11.217778</v>
      </c>
      <c r="F69" s="32">
        <v>-0.273</v>
      </c>
      <c r="G69" s="32">
        <v>0.563</v>
      </c>
      <c r="H69" s="32">
        <v>0.6277</v>
      </c>
    </row>
    <row r="70" spans="1:8" ht="12.75" hidden="1">
      <c r="A70" s="32">
        <v>180</v>
      </c>
      <c r="B70" s="33" t="s">
        <v>94</v>
      </c>
      <c r="C70" s="33" t="s">
        <v>164</v>
      </c>
      <c r="D70" s="32">
        <v>39.355</v>
      </c>
      <c r="E70" s="32">
        <v>-74.418333</v>
      </c>
      <c r="F70" s="32">
        <v>4.554</v>
      </c>
      <c r="G70" s="32">
        <v>0.535</v>
      </c>
      <c r="H70" s="32">
        <v>0</v>
      </c>
    </row>
    <row r="71" spans="1:8" ht="12.75" hidden="1">
      <c r="A71" s="32">
        <v>183</v>
      </c>
      <c r="B71" s="33" t="s">
        <v>94</v>
      </c>
      <c r="C71" s="33" t="s">
        <v>454</v>
      </c>
      <c r="D71" s="32">
        <v>43.656667</v>
      </c>
      <c r="E71" s="32">
        <v>-70.246667</v>
      </c>
      <c r="F71" s="32">
        <v>0.971</v>
      </c>
      <c r="G71" s="32">
        <v>0.607</v>
      </c>
      <c r="H71" s="32">
        <v>0.1097</v>
      </c>
    </row>
    <row r="72" spans="1:8" ht="12.75" hidden="1">
      <c r="A72" s="32">
        <v>188</v>
      </c>
      <c r="B72" s="33" t="s">
        <v>94</v>
      </c>
      <c r="C72" s="33" t="s">
        <v>165</v>
      </c>
      <c r="D72" s="32">
        <v>24.555</v>
      </c>
      <c r="E72" s="32">
        <v>-81.806667</v>
      </c>
      <c r="F72" s="32">
        <v>2.903</v>
      </c>
      <c r="G72" s="32">
        <v>0.38</v>
      </c>
      <c r="H72" s="32">
        <v>0</v>
      </c>
    </row>
    <row r="73" spans="1:8" ht="12.75" hidden="1">
      <c r="A73" s="32">
        <v>189</v>
      </c>
      <c r="B73" s="33" t="s">
        <v>132</v>
      </c>
      <c r="C73" s="33" t="s">
        <v>166</v>
      </c>
      <c r="D73" s="32">
        <v>-20.317583</v>
      </c>
      <c r="E73" s="32">
        <v>118.574417</v>
      </c>
      <c r="F73" s="32">
        <v>2.194</v>
      </c>
      <c r="G73" s="32">
        <v>1.062</v>
      </c>
      <c r="H73" s="32">
        <v>0.0388</v>
      </c>
    </row>
    <row r="74" spans="1:8" ht="12.75" hidden="1">
      <c r="A74" s="32">
        <v>192</v>
      </c>
      <c r="B74" s="33" t="s">
        <v>129</v>
      </c>
      <c r="C74" s="33" t="s">
        <v>167</v>
      </c>
      <c r="D74" s="32">
        <v>46.7</v>
      </c>
      <c r="E74" s="32">
        <v>-71.566667</v>
      </c>
      <c r="F74" s="32">
        <v>-2.471</v>
      </c>
      <c r="G74" s="32">
        <v>1.462</v>
      </c>
      <c r="H74" s="32">
        <v>0.091</v>
      </c>
    </row>
    <row r="75" spans="1:8" ht="12.75" hidden="1">
      <c r="A75" s="32">
        <v>193</v>
      </c>
      <c r="B75" s="33" t="s">
        <v>129</v>
      </c>
      <c r="C75" s="33" t="s">
        <v>168</v>
      </c>
      <c r="D75" s="32">
        <v>49.333333</v>
      </c>
      <c r="E75" s="32">
        <v>-123.25</v>
      </c>
      <c r="F75" s="32">
        <v>0.866</v>
      </c>
      <c r="G75" s="32">
        <v>0.481</v>
      </c>
      <c r="H75" s="32">
        <v>0.0718</v>
      </c>
    </row>
    <row r="76" spans="1:8" ht="12.75">
      <c r="A76" s="32">
        <v>194</v>
      </c>
      <c r="B76" s="33" t="s">
        <v>98</v>
      </c>
      <c r="C76" s="33" t="s">
        <v>169</v>
      </c>
      <c r="D76" s="32">
        <v>63.708567</v>
      </c>
      <c r="E76" s="32">
        <v>22.689583</v>
      </c>
      <c r="F76" s="32">
        <v>-5.858</v>
      </c>
      <c r="G76" s="32">
        <v>0.912</v>
      </c>
      <c r="H76" s="32">
        <v>0</v>
      </c>
    </row>
    <row r="77" spans="1:8" ht="12.75" hidden="1">
      <c r="A77" s="32">
        <v>196</v>
      </c>
      <c r="B77" s="33" t="s">
        <v>132</v>
      </c>
      <c r="C77" s="33" t="s">
        <v>170</v>
      </c>
      <c r="D77" s="32">
        <v>-33.854667</v>
      </c>
      <c r="E77" s="32">
        <v>151.225778</v>
      </c>
      <c r="F77" s="32">
        <v>1.137</v>
      </c>
      <c r="G77" s="32">
        <v>0.463</v>
      </c>
      <c r="H77" s="32">
        <v>0.0141</v>
      </c>
    </row>
    <row r="78" spans="1:8" ht="12.75" hidden="1">
      <c r="A78" s="32">
        <v>201</v>
      </c>
      <c r="B78" s="33" t="s">
        <v>129</v>
      </c>
      <c r="C78" s="33" t="s">
        <v>494</v>
      </c>
      <c r="D78" s="32">
        <v>46.566667</v>
      </c>
      <c r="E78" s="32">
        <v>-72.1</v>
      </c>
      <c r="F78" s="32">
        <v>-5.315</v>
      </c>
      <c r="G78" s="32">
        <v>2.822</v>
      </c>
      <c r="H78" s="32">
        <v>0.0596</v>
      </c>
    </row>
    <row r="79" spans="1:8" ht="12.75">
      <c r="A79" s="32">
        <v>202</v>
      </c>
      <c r="B79" s="33" t="s">
        <v>88</v>
      </c>
      <c r="C79" s="33" t="s">
        <v>171</v>
      </c>
      <c r="D79" s="32">
        <v>50.103</v>
      </c>
      <c r="E79" s="32">
        <v>-5.542833</v>
      </c>
      <c r="F79" s="32">
        <v>2.534</v>
      </c>
      <c r="G79" s="32">
        <v>0.36</v>
      </c>
      <c r="H79" s="32">
        <v>0</v>
      </c>
    </row>
    <row r="80" spans="1:8" ht="12.75">
      <c r="A80" s="32">
        <v>203</v>
      </c>
      <c r="B80" s="33" t="s">
        <v>116</v>
      </c>
      <c r="C80" s="33" t="s">
        <v>172</v>
      </c>
      <c r="D80" s="32">
        <v>64.915833</v>
      </c>
      <c r="E80" s="32">
        <v>21.230556</v>
      </c>
      <c r="F80" s="32">
        <v>-6.111</v>
      </c>
      <c r="G80" s="32">
        <v>0.877</v>
      </c>
      <c r="H80" s="32">
        <v>0</v>
      </c>
    </row>
    <row r="81" spans="1:8" ht="12.75" hidden="1">
      <c r="A81" s="32">
        <v>215</v>
      </c>
      <c r="B81" s="33" t="s">
        <v>173</v>
      </c>
      <c r="C81" s="33" t="s">
        <v>174</v>
      </c>
      <c r="D81" s="32">
        <v>44.1</v>
      </c>
      <c r="E81" s="32">
        <v>39.066667</v>
      </c>
      <c r="F81" s="32">
        <v>4.209</v>
      </c>
      <c r="G81" s="32">
        <v>0.855</v>
      </c>
      <c r="H81" s="32">
        <v>0</v>
      </c>
    </row>
    <row r="82" spans="1:8" ht="12.75" hidden="1">
      <c r="A82" s="32">
        <v>216</v>
      </c>
      <c r="B82" s="33" t="s">
        <v>132</v>
      </c>
      <c r="C82" s="33" t="s">
        <v>175</v>
      </c>
      <c r="D82" s="32">
        <v>-33.177644</v>
      </c>
      <c r="E82" s="32">
        <v>138.01165</v>
      </c>
      <c r="F82" s="32">
        <v>2.364</v>
      </c>
      <c r="G82" s="32">
        <v>0.988</v>
      </c>
      <c r="H82" s="32">
        <v>0.0167</v>
      </c>
    </row>
    <row r="83" spans="1:8" ht="12.75" hidden="1">
      <c r="A83" s="32">
        <v>221</v>
      </c>
      <c r="B83" s="33" t="s">
        <v>176</v>
      </c>
      <c r="C83" s="33" t="s">
        <v>177</v>
      </c>
      <c r="D83" s="32">
        <v>-41.28434</v>
      </c>
      <c r="E83" s="32">
        <v>174.7798</v>
      </c>
      <c r="F83" s="32">
        <v>2.948</v>
      </c>
      <c r="G83" s="32">
        <v>0.426</v>
      </c>
      <c r="H83" s="32">
        <v>0</v>
      </c>
    </row>
    <row r="84" spans="1:8" ht="12.75" hidden="1">
      <c r="A84" s="32">
        <v>224</v>
      </c>
      <c r="B84" s="33" t="s">
        <v>94</v>
      </c>
      <c r="C84" s="33" t="s">
        <v>178</v>
      </c>
      <c r="D84" s="32">
        <v>38.781667</v>
      </c>
      <c r="E84" s="32">
        <v>-75.12</v>
      </c>
      <c r="F84" s="32">
        <v>3.765</v>
      </c>
      <c r="G84" s="32">
        <v>0.543</v>
      </c>
      <c r="H84" s="32">
        <v>0</v>
      </c>
    </row>
    <row r="85" spans="1:8" ht="12.75" hidden="1">
      <c r="A85" s="32">
        <v>225</v>
      </c>
      <c r="B85" s="33" t="s">
        <v>94</v>
      </c>
      <c r="C85" s="33" t="s">
        <v>179</v>
      </c>
      <c r="D85" s="32">
        <v>55.331667</v>
      </c>
      <c r="E85" s="32">
        <v>-131.625</v>
      </c>
      <c r="F85" s="32">
        <v>-0.54</v>
      </c>
      <c r="G85" s="32">
        <v>0.469</v>
      </c>
      <c r="H85" s="32">
        <v>0.2496</v>
      </c>
    </row>
    <row r="86" spans="1:8" ht="12.75">
      <c r="A86" s="32">
        <v>229</v>
      </c>
      <c r="B86" s="33" t="s">
        <v>98</v>
      </c>
      <c r="C86" s="33" t="s">
        <v>180</v>
      </c>
      <c r="D86" s="32">
        <v>65.673367</v>
      </c>
      <c r="E86" s="32">
        <v>24.51525</v>
      </c>
      <c r="F86" s="32">
        <v>-6.135</v>
      </c>
      <c r="G86" s="32">
        <v>0.917</v>
      </c>
      <c r="H86" s="32">
        <v>0</v>
      </c>
    </row>
    <row r="87" spans="1:8" ht="12.75" hidden="1">
      <c r="A87" s="32">
        <v>230</v>
      </c>
      <c r="B87" s="33" t="s">
        <v>132</v>
      </c>
      <c r="C87" s="33" t="s">
        <v>181</v>
      </c>
      <c r="D87" s="32">
        <v>-34.715903</v>
      </c>
      <c r="E87" s="32">
        <v>135.870011</v>
      </c>
      <c r="F87" s="32">
        <v>1.72</v>
      </c>
      <c r="G87" s="32">
        <v>0.429</v>
      </c>
      <c r="H87" s="32">
        <v>0.0001</v>
      </c>
    </row>
    <row r="88" spans="1:8" ht="12.75" hidden="1">
      <c r="A88" s="32">
        <v>234</v>
      </c>
      <c r="B88" s="33" t="s">
        <v>94</v>
      </c>
      <c r="C88" s="33" t="s">
        <v>182</v>
      </c>
      <c r="D88" s="32">
        <v>32.781667</v>
      </c>
      <c r="E88" s="32">
        <v>-79.925</v>
      </c>
      <c r="F88" s="32">
        <v>3.284</v>
      </c>
      <c r="G88" s="32">
        <v>0.562</v>
      </c>
      <c r="H88" s="32">
        <v>0</v>
      </c>
    </row>
    <row r="89" spans="1:8" ht="12.75" hidden="1">
      <c r="A89" s="32">
        <v>235</v>
      </c>
      <c r="B89" s="33" t="s">
        <v>94</v>
      </c>
      <c r="C89" s="33" t="s">
        <v>183</v>
      </c>
      <c r="D89" s="32">
        <v>42.353333</v>
      </c>
      <c r="E89" s="32">
        <v>-71.053333</v>
      </c>
      <c r="F89" s="32">
        <v>2.946</v>
      </c>
      <c r="G89" s="32">
        <v>0.64</v>
      </c>
      <c r="H89" s="32">
        <v>0</v>
      </c>
    </row>
    <row r="90" spans="1:8" ht="12.75">
      <c r="A90" s="32">
        <v>236</v>
      </c>
      <c r="B90" s="33" t="s">
        <v>92</v>
      </c>
      <c r="C90" s="33" t="s">
        <v>184</v>
      </c>
      <c r="D90" s="32">
        <v>53.363056</v>
      </c>
      <c r="E90" s="32">
        <v>5.22</v>
      </c>
      <c r="F90" s="32">
        <v>2.536</v>
      </c>
      <c r="G90" s="32">
        <v>0.625</v>
      </c>
      <c r="H90" s="32">
        <v>0</v>
      </c>
    </row>
    <row r="91" spans="1:8" ht="12.75">
      <c r="A91" s="32">
        <v>239</v>
      </c>
      <c r="B91" s="33" t="s">
        <v>98</v>
      </c>
      <c r="C91" s="33" t="s">
        <v>185</v>
      </c>
      <c r="D91" s="32">
        <v>60.428283</v>
      </c>
      <c r="E91" s="32">
        <v>22.100533</v>
      </c>
      <c r="F91" s="32">
        <v>-2.973</v>
      </c>
      <c r="G91" s="32">
        <v>0.867</v>
      </c>
      <c r="H91" s="32">
        <v>0.0006</v>
      </c>
    </row>
    <row r="92" spans="1:8" ht="12.75">
      <c r="A92" s="32">
        <v>240</v>
      </c>
      <c r="B92" s="33" t="s">
        <v>98</v>
      </c>
      <c r="C92" s="33" t="s">
        <v>186</v>
      </c>
      <c r="D92" s="32">
        <v>64.666333</v>
      </c>
      <c r="E92" s="32">
        <v>24.40705</v>
      </c>
      <c r="F92" s="32">
        <v>-6.528</v>
      </c>
      <c r="G92" s="32">
        <v>0.955</v>
      </c>
      <c r="H92" s="32">
        <v>0</v>
      </c>
    </row>
    <row r="93" spans="1:8" ht="12.75" hidden="1">
      <c r="A93" s="32">
        <v>245</v>
      </c>
      <c r="B93" s="33" t="s">
        <v>94</v>
      </c>
      <c r="C93" s="33" t="s">
        <v>187</v>
      </c>
      <c r="D93" s="32">
        <v>33.72</v>
      </c>
      <c r="E93" s="32">
        <v>-118.271667</v>
      </c>
      <c r="F93" s="32">
        <v>1.792</v>
      </c>
      <c r="G93" s="32">
        <v>0.409</v>
      </c>
      <c r="H93" s="32">
        <v>0</v>
      </c>
    </row>
    <row r="94" spans="1:8" ht="12.75" hidden="1">
      <c r="A94" s="32">
        <v>246</v>
      </c>
      <c r="B94" s="33" t="s">
        <v>94</v>
      </c>
      <c r="C94" s="33" t="s">
        <v>188</v>
      </c>
      <c r="D94" s="32">
        <v>30.403333</v>
      </c>
      <c r="E94" s="32">
        <v>-87.21</v>
      </c>
      <c r="F94" s="32">
        <v>2.462</v>
      </c>
      <c r="G94" s="32">
        <v>0.51</v>
      </c>
      <c r="H94" s="32">
        <v>0</v>
      </c>
    </row>
    <row r="95" spans="1:8" ht="12.75">
      <c r="A95" s="32">
        <v>249</v>
      </c>
      <c r="B95" s="33" t="s">
        <v>189</v>
      </c>
      <c r="C95" s="33" t="s">
        <v>190</v>
      </c>
      <c r="D95" s="32">
        <v>60.031883</v>
      </c>
      <c r="E95" s="32">
        <v>20.384817</v>
      </c>
      <c r="F95" s="32">
        <v>-3.754</v>
      </c>
      <c r="G95" s="32">
        <v>0.851</v>
      </c>
      <c r="H95" s="32">
        <v>0</v>
      </c>
    </row>
    <row r="96" spans="1:8" ht="12.75" hidden="1">
      <c r="A96" s="32">
        <v>256</v>
      </c>
      <c r="B96" s="33" t="s">
        <v>94</v>
      </c>
      <c r="C96" s="33" t="s">
        <v>191</v>
      </c>
      <c r="D96" s="32">
        <v>32.866667</v>
      </c>
      <c r="E96" s="32">
        <v>-117.256667</v>
      </c>
      <c r="F96" s="32">
        <v>2.739</v>
      </c>
      <c r="G96" s="32">
        <v>0.404</v>
      </c>
      <c r="H96" s="32">
        <v>0</v>
      </c>
    </row>
    <row r="97" spans="1:8" ht="12.75" hidden="1">
      <c r="A97" s="32">
        <v>265</v>
      </c>
      <c r="B97" s="33" t="s">
        <v>94</v>
      </c>
      <c r="C97" s="33" t="s">
        <v>192</v>
      </c>
      <c r="D97" s="32">
        <v>46.206667</v>
      </c>
      <c r="E97" s="32">
        <v>-123.768333</v>
      </c>
      <c r="F97" s="32">
        <v>0.419</v>
      </c>
      <c r="G97" s="32">
        <v>0.649</v>
      </c>
      <c r="H97" s="32">
        <v>0.5185</v>
      </c>
    </row>
    <row r="98" spans="1:8" ht="12.75" hidden="1">
      <c r="A98" s="32">
        <v>266</v>
      </c>
      <c r="B98" s="33" t="s">
        <v>94</v>
      </c>
      <c r="C98" s="33" t="s">
        <v>193</v>
      </c>
      <c r="D98" s="32">
        <v>60.12</v>
      </c>
      <c r="E98" s="32">
        <v>-149.426667</v>
      </c>
      <c r="F98" s="32">
        <v>-2.458</v>
      </c>
      <c r="G98" s="32">
        <v>0.706</v>
      </c>
      <c r="H98" s="32">
        <v>0.0005</v>
      </c>
    </row>
    <row r="99" spans="1:8" ht="12.75">
      <c r="A99" s="32">
        <v>285</v>
      </c>
      <c r="B99" s="33" t="s">
        <v>98</v>
      </c>
      <c r="C99" s="33" t="s">
        <v>194</v>
      </c>
      <c r="D99" s="32">
        <v>62.34395</v>
      </c>
      <c r="E99" s="32">
        <v>21.214833</v>
      </c>
      <c r="F99" s="32">
        <v>-5.564</v>
      </c>
      <c r="G99" s="32">
        <v>0.877</v>
      </c>
      <c r="H99" s="32">
        <v>0</v>
      </c>
    </row>
    <row r="100" spans="1:8" ht="12.75">
      <c r="A100" s="32">
        <v>286</v>
      </c>
      <c r="B100" s="33" t="s">
        <v>88</v>
      </c>
      <c r="C100" s="33" t="s">
        <v>195</v>
      </c>
      <c r="D100" s="32">
        <v>53.630222</v>
      </c>
      <c r="E100" s="32">
        <v>-0.187417</v>
      </c>
      <c r="F100" s="32">
        <v>0.147</v>
      </c>
      <c r="G100" s="32">
        <v>0.589</v>
      </c>
      <c r="H100" s="32">
        <v>0.8029</v>
      </c>
    </row>
    <row r="101" spans="1:8" ht="12.75" hidden="1">
      <c r="A101" s="32">
        <v>299</v>
      </c>
      <c r="B101" s="33" t="s">
        <v>94</v>
      </c>
      <c r="C101" s="33" t="s">
        <v>455</v>
      </c>
      <c r="D101" s="32">
        <v>36.946667</v>
      </c>
      <c r="E101" s="32">
        <v>-76.33</v>
      </c>
      <c r="F101" s="32">
        <v>5.154</v>
      </c>
      <c r="G101" s="32">
        <v>0.532</v>
      </c>
      <c r="H101" s="32">
        <v>0</v>
      </c>
    </row>
    <row r="102" spans="1:8" ht="12.75" hidden="1">
      <c r="A102" s="32">
        <v>300</v>
      </c>
      <c r="B102" s="33" t="s">
        <v>94</v>
      </c>
      <c r="C102" s="33" t="s">
        <v>196</v>
      </c>
      <c r="D102" s="32">
        <v>19.73</v>
      </c>
      <c r="E102" s="32">
        <v>-155.055</v>
      </c>
      <c r="F102" s="32">
        <v>2.46</v>
      </c>
      <c r="G102" s="32">
        <v>0.567</v>
      </c>
      <c r="H102" s="32">
        <v>0</v>
      </c>
    </row>
    <row r="103" spans="1:8" ht="12.75">
      <c r="A103" s="32">
        <v>302</v>
      </c>
      <c r="B103" s="33" t="s">
        <v>106</v>
      </c>
      <c r="C103" s="33" t="s">
        <v>197</v>
      </c>
      <c r="D103" s="32">
        <v>58.006377</v>
      </c>
      <c r="E103" s="32">
        <v>7.554759</v>
      </c>
      <c r="F103" s="32">
        <v>0.745</v>
      </c>
      <c r="G103" s="32">
        <v>0.353</v>
      </c>
      <c r="H103" s="32">
        <v>0.0348</v>
      </c>
    </row>
    <row r="104" spans="1:8" ht="12.75" hidden="1">
      <c r="A104" s="32">
        <v>311</v>
      </c>
      <c r="B104" s="33" t="s">
        <v>94</v>
      </c>
      <c r="C104" s="33" t="s">
        <v>198</v>
      </c>
      <c r="D104" s="32">
        <v>38.983333</v>
      </c>
      <c r="E104" s="32">
        <v>-76.48</v>
      </c>
      <c r="F104" s="32">
        <v>3.65</v>
      </c>
      <c r="G104" s="32">
        <v>0.484</v>
      </c>
      <c r="H104" s="32">
        <v>0</v>
      </c>
    </row>
    <row r="105" spans="1:8" ht="12.75">
      <c r="A105" s="32">
        <v>312</v>
      </c>
      <c r="B105" s="33" t="s">
        <v>106</v>
      </c>
      <c r="C105" s="33" t="s">
        <v>199</v>
      </c>
      <c r="D105" s="32">
        <v>68.428286</v>
      </c>
      <c r="E105" s="32">
        <v>17.425759</v>
      </c>
      <c r="F105" s="32">
        <v>-1.43</v>
      </c>
      <c r="G105" s="32">
        <v>0.696</v>
      </c>
      <c r="H105" s="32">
        <v>0.0399</v>
      </c>
    </row>
    <row r="106" spans="1:8" ht="12.75">
      <c r="A106" s="32">
        <v>313</v>
      </c>
      <c r="B106" s="33" t="s">
        <v>106</v>
      </c>
      <c r="C106" s="33" t="s">
        <v>200</v>
      </c>
      <c r="D106" s="32">
        <v>63.425224</v>
      </c>
      <c r="E106" s="32">
        <v>9.101504</v>
      </c>
      <c r="F106" s="32">
        <v>-0.049</v>
      </c>
      <c r="G106" s="32">
        <v>0.58</v>
      </c>
      <c r="H106" s="32">
        <v>0.9327</v>
      </c>
    </row>
    <row r="107" spans="1:8" ht="12.75">
      <c r="A107" s="32">
        <v>315</v>
      </c>
      <c r="B107" s="33" t="s">
        <v>98</v>
      </c>
      <c r="C107" s="33" t="s">
        <v>201</v>
      </c>
      <c r="D107" s="32">
        <v>60.562767</v>
      </c>
      <c r="E107" s="32">
        <v>27.1792</v>
      </c>
      <c r="F107" s="32">
        <v>-0.482</v>
      </c>
      <c r="G107" s="32">
        <v>0.988</v>
      </c>
      <c r="H107" s="32">
        <v>0.6257</v>
      </c>
    </row>
    <row r="108" spans="1:8" ht="12.75">
      <c r="A108" s="32">
        <v>330</v>
      </c>
      <c r="B108" s="33" t="s">
        <v>116</v>
      </c>
      <c r="C108" s="33" t="s">
        <v>202</v>
      </c>
      <c r="D108" s="32">
        <v>55.522222</v>
      </c>
      <c r="E108" s="32">
        <v>12.893611</v>
      </c>
      <c r="F108" s="32">
        <v>1.159</v>
      </c>
      <c r="G108" s="32">
        <v>0.519</v>
      </c>
      <c r="H108" s="32">
        <v>0.0255</v>
      </c>
    </row>
    <row r="109" spans="1:8" ht="12.75" hidden="1">
      <c r="A109" s="32">
        <v>332</v>
      </c>
      <c r="B109" s="33" t="s">
        <v>94</v>
      </c>
      <c r="C109" s="33" t="s">
        <v>203</v>
      </c>
      <c r="D109" s="32">
        <v>44.903333</v>
      </c>
      <c r="E109" s="32">
        <v>-66.981667</v>
      </c>
      <c r="F109" s="32">
        <v>1.267</v>
      </c>
      <c r="G109" s="32">
        <v>0.624</v>
      </c>
      <c r="H109" s="32">
        <v>0.0423</v>
      </c>
    </row>
    <row r="110" spans="1:8" ht="12.75" hidden="1">
      <c r="A110" s="32">
        <v>351</v>
      </c>
      <c r="B110" s="33" t="s">
        <v>94</v>
      </c>
      <c r="C110" s="33" t="s">
        <v>204</v>
      </c>
      <c r="D110" s="32">
        <v>41.505</v>
      </c>
      <c r="E110" s="32">
        <v>-71.326667</v>
      </c>
      <c r="F110" s="32">
        <v>2.95</v>
      </c>
      <c r="G110" s="32">
        <v>0.427</v>
      </c>
      <c r="H110" s="32">
        <v>0</v>
      </c>
    </row>
    <row r="111" spans="1:8" ht="12.75">
      <c r="A111" s="32">
        <v>352</v>
      </c>
      <c r="B111" s="33" t="s">
        <v>205</v>
      </c>
      <c r="C111" s="33" t="s">
        <v>206</v>
      </c>
      <c r="D111" s="32">
        <v>43.5067</v>
      </c>
      <c r="E111" s="32">
        <v>16.4417</v>
      </c>
      <c r="F111" s="32">
        <v>2.016</v>
      </c>
      <c r="G111" s="32">
        <v>0.692</v>
      </c>
      <c r="H111" s="32">
        <v>0.0036</v>
      </c>
    </row>
    <row r="112" spans="1:8" ht="12.75">
      <c r="A112" s="32">
        <v>353</v>
      </c>
      <c r="B112" s="33" t="s">
        <v>205</v>
      </c>
      <c r="C112" s="33" t="s">
        <v>207</v>
      </c>
      <c r="D112" s="32">
        <v>45.3</v>
      </c>
      <c r="E112" s="32">
        <v>14.533333</v>
      </c>
      <c r="F112" s="32">
        <v>1.68</v>
      </c>
      <c r="G112" s="32">
        <v>0.601</v>
      </c>
      <c r="H112" s="32">
        <v>0.0052</v>
      </c>
    </row>
    <row r="113" spans="1:8" ht="12.75" hidden="1">
      <c r="A113" s="32">
        <v>360</v>
      </c>
      <c r="B113" s="33" t="s">
        <v>94</v>
      </c>
      <c r="C113" s="33" t="s">
        <v>208</v>
      </c>
      <c r="D113" s="32">
        <v>38.873333</v>
      </c>
      <c r="E113" s="32">
        <v>-77.021667</v>
      </c>
      <c r="F113" s="32">
        <v>3.2</v>
      </c>
      <c r="G113" s="32">
        <v>0.567</v>
      </c>
      <c r="H113" s="32">
        <v>0</v>
      </c>
    </row>
    <row r="114" spans="1:8" ht="12.75">
      <c r="A114" s="32">
        <v>361</v>
      </c>
      <c r="B114" s="33" t="s">
        <v>88</v>
      </c>
      <c r="C114" s="33" t="s">
        <v>209</v>
      </c>
      <c r="D114" s="32">
        <v>57.144056</v>
      </c>
      <c r="E114" s="32">
        <v>-2.077361</v>
      </c>
      <c r="F114" s="32">
        <v>1.992</v>
      </c>
      <c r="G114" s="32">
        <v>0.526</v>
      </c>
      <c r="H114" s="32">
        <v>0.0002</v>
      </c>
    </row>
    <row r="115" spans="1:8" ht="12.75" hidden="1">
      <c r="A115" s="32">
        <v>366</v>
      </c>
      <c r="B115" s="33" t="s">
        <v>94</v>
      </c>
      <c r="C115" s="33" t="s">
        <v>210</v>
      </c>
      <c r="D115" s="32">
        <v>40.466667</v>
      </c>
      <c r="E115" s="32">
        <v>-74.008333</v>
      </c>
      <c r="F115" s="32">
        <v>4.259</v>
      </c>
      <c r="G115" s="32">
        <v>0.475</v>
      </c>
      <c r="H115" s="32">
        <v>0</v>
      </c>
    </row>
    <row r="116" spans="1:8" ht="12.75" hidden="1">
      <c r="A116" s="32">
        <v>367</v>
      </c>
      <c r="B116" s="33" t="s">
        <v>94</v>
      </c>
      <c r="C116" s="33" t="s">
        <v>211</v>
      </c>
      <c r="D116" s="32">
        <v>41.523333</v>
      </c>
      <c r="E116" s="32">
        <v>-70.671667</v>
      </c>
      <c r="F116" s="32">
        <v>3.022</v>
      </c>
      <c r="G116" s="32">
        <v>0.479</v>
      </c>
      <c r="H116" s="32">
        <v>0</v>
      </c>
    </row>
    <row r="117" spans="1:8" ht="12.75" hidden="1">
      <c r="A117" s="32">
        <v>368</v>
      </c>
      <c r="B117" s="33" t="s">
        <v>212</v>
      </c>
      <c r="C117" s="33" t="s">
        <v>213</v>
      </c>
      <c r="D117" s="32">
        <v>32.373333</v>
      </c>
      <c r="E117" s="32">
        <v>-64.703333</v>
      </c>
      <c r="F117" s="32">
        <v>2.719</v>
      </c>
      <c r="G117" s="32">
        <v>0.69</v>
      </c>
      <c r="H117" s="32">
        <v>0.0001</v>
      </c>
    </row>
    <row r="118" spans="1:8" ht="12.75">
      <c r="A118" s="32">
        <v>373</v>
      </c>
      <c r="B118" s="33" t="s">
        <v>214</v>
      </c>
      <c r="C118" s="33" t="s">
        <v>215</v>
      </c>
      <c r="D118" s="32">
        <v>40.632542</v>
      </c>
      <c r="E118" s="32">
        <v>22.934933</v>
      </c>
      <c r="F118" s="32">
        <v>3.866</v>
      </c>
      <c r="G118" s="32">
        <v>0.663</v>
      </c>
      <c r="H118" s="32">
        <v>0</v>
      </c>
    </row>
    <row r="119" spans="1:8" ht="12.75">
      <c r="A119" s="32">
        <v>376</v>
      </c>
      <c r="B119" s="33" t="s">
        <v>98</v>
      </c>
      <c r="C119" s="33" t="s">
        <v>216</v>
      </c>
      <c r="D119" s="32">
        <v>61.133533</v>
      </c>
      <c r="E119" s="32">
        <v>21.425817</v>
      </c>
      <c r="F119" s="32">
        <v>-4.227</v>
      </c>
      <c r="G119" s="32">
        <v>0.867</v>
      </c>
      <c r="H119" s="32">
        <v>0</v>
      </c>
    </row>
    <row r="120" spans="1:8" ht="12.75" hidden="1">
      <c r="A120" s="32">
        <v>377</v>
      </c>
      <c r="B120" s="33" t="s">
        <v>94</v>
      </c>
      <c r="C120" s="33" t="s">
        <v>217</v>
      </c>
      <c r="D120" s="32">
        <v>34.008333</v>
      </c>
      <c r="E120" s="32">
        <v>-118.5</v>
      </c>
      <c r="F120" s="32">
        <v>1.765</v>
      </c>
      <c r="G120" s="32">
        <v>0.515</v>
      </c>
      <c r="H120" s="32">
        <v>0.0006</v>
      </c>
    </row>
    <row r="121" spans="1:8" ht="12.75" hidden="1">
      <c r="A121" s="32">
        <v>378</v>
      </c>
      <c r="B121" s="33" t="s">
        <v>94</v>
      </c>
      <c r="C121" s="33" t="s">
        <v>218</v>
      </c>
      <c r="D121" s="32">
        <v>41.745</v>
      </c>
      <c r="E121" s="32">
        <v>-124.181667</v>
      </c>
      <c r="F121" s="32">
        <v>-0.789</v>
      </c>
      <c r="G121" s="32">
        <v>0.462</v>
      </c>
      <c r="H121" s="32">
        <v>0.0877</v>
      </c>
    </row>
    <row r="122" spans="1:8" ht="12.75" hidden="1">
      <c r="A122" s="32">
        <v>384</v>
      </c>
      <c r="B122" s="33" t="s">
        <v>94</v>
      </c>
      <c r="C122" s="33" t="s">
        <v>219</v>
      </c>
      <c r="D122" s="32">
        <v>48.546667</v>
      </c>
      <c r="E122" s="32">
        <v>-123.01</v>
      </c>
      <c r="F122" s="32">
        <v>1.445</v>
      </c>
      <c r="G122" s="32">
        <v>0.437</v>
      </c>
      <c r="H122" s="32">
        <v>0.0009</v>
      </c>
    </row>
    <row r="123" spans="1:8" ht="12.75" hidden="1">
      <c r="A123" s="32">
        <v>385</v>
      </c>
      <c r="B123" s="33" t="s">
        <v>94</v>
      </c>
      <c r="C123" s="33" t="s">
        <v>220</v>
      </c>
      <c r="D123" s="32">
        <v>48.366667</v>
      </c>
      <c r="E123" s="32">
        <v>-124.611667</v>
      </c>
      <c r="F123" s="32">
        <v>-1.838</v>
      </c>
      <c r="G123" s="32">
        <v>0.484</v>
      </c>
      <c r="H123" s="32">
        <v>0.0001</v>
      </c>
    </row>
    <row r="124" spans="1:8" ht="12.75" hidden="1">
      <c r="A124" s="32">
        <v>392</v>
      </c>
      <c r="B124" s="33" t="s">
        <v>129</v>
      </c>
      <c r="C124" s="33" t="s">
        <v>495</v>
      </c>
      <c r="D124" s="32">
        <v>47.566667</v>
      </c>
      <c r="E124" s="32">
        <v>-59.133333</v>
      </c>
      <c r="F124" s="32">
        <v>2.274</v>
      </c>
      <c r="G124" s="32">
        <v>0.527</v>
      </c>
      <c r="H124" s="32">
        <v>0</v>
      </c>
    </row>
    <row r="125" spans="1:8" ht="12.75" hidden="1">
      <c r="A125" s="32">
        <v>393</v>
      </c>
      <c r="B125" s="33" t="s">
        <v>129</v>
      </c>
      <c r="C125" s="33" t="s">
        <v>221</v>
      </c>
      <c r="D125" s="32">
        <v>47.566667</v>
      </c>
      <c r="E125" s="32">
        <v>-52.716667</v>
      </c>
      <c r="F125" s="32">
        <v>2.409</v>
      </c>
      <c r="G125" s="32">
        <v>0.491</v>
      </c>
      <c r="H125" s="32">
        <v>0</v>
      </c>
    </row>
    <row r="126" spans="1:8" ht="12.75" hidden="1">
      <c r="A126" s="32">
        <v>395</v>
      </c>
      <c r="B126" s="33" t="s">
        <v>94</v>
      </c>
      <c r="C126" s="33" t="s">
        <v>222</v>
      </c>
      <c r="D126" s="32">
        <v>32.033333</v>
      </c>
      <c r="E126" s="32">
        <v>-80.901667</v>
      </c>
      <c r="F126" s="32">
        <v>3.427</v>
      </c>
      <c r="G126" s="32">
        <v>0.332</v>
      </c>
      <c r="H126" s="32">
        <v>0</v>
      </c>
    </row>
    <row r="127" spans="1:8" ht="12.75" hidden="1">
      <c r="A127" s="32">
        <v>396</v>
      </c>
      <c r="B127" s="33" t="s">
        <v>94</v>
      </c>
      <c r="C127" s="33" t="s">
        <v>223</v>
      </c>
      <c r="D127" s="32">
        <v>34.226667</v>
      </c>
      <c r="E127" s="32">
        <v>-77.953333</v>
      </c>
      <c r="F127" s="32">
        <v>2.202</v>
      </c>
      <c r="G127" s="32">
        <v>0.53</v>
      </c>
      <c r="H127" s="32">
        <v>0</v>
      </c>
    </row>
    <row r="128" spans="1:8" ht="12.75">
      <c r="A128" s="32">
        <v>397</v>
      </c>
      <c r="B128" s="33" t="s">
        <v>89</v>
      </c>
      <c r="C128" s="33" t="s">
        <v>224</v>
      </c>
      <c r="D128" s="32">
        <v>54.510833</v>
      </c>
      <c r="E128" s="32">
        <v>13.643056</v>
      </c>
      <c r="F128" s="32">
        <v>1.323</v>
      </c>
      <c r="G128" s="32">
        <v>0.524</v>
      </c>
      <c r="H128" s="32">
        <v>0.0116</v>
      </c>
    </row>
    <row r="129" spans="1:8" ht="12.75" hidden="1">
      <c r="A129" s="32">
        <v>405</v>
      </c>
      <c r="B129" s="33" t="s">
        <v>94</v>
      </c>
      <c r="C129" s="33" t="s">
        <v>225</v>
      </c>
      <c r="D129" s="32">
        <v>58.298333</v>
      </c>
      <c r="E129" s="32">
        <v>-134.411667</v>
      </c>
      <c r="F129" s="32">
        <v>-13.886</v>
      </c>
      <c r="G129" s="32">
        <v>0.571</v>
      </c>
      <c r="H129" s="32">
        <v>0</v>
      </c>
    </row>
    <row r="130" spans="1:8" ht="12.75" hidden="1">
      <c r="A130" s="32">
        <v>407</v>
      </c>
      <c r="B130" s="33" t="s">
        <v>141</v>
      </c>
      <c r="C130" s="33" t="s">
        <v>226</v>
      </c>
      <c r="D130" s="32">
        <v>35.017222</v>
      </c>
      <c r="E130" s="32">
        <v>138.890278</v>
      </c>
      <c r="F130" s="32">
        <v>0.394</v>
      </c>
      <c r="G130" s="32">
        <v>0.763</v>
      </c>
      <c r="H130" s="32">
        <v>0.6056</v>
      </c>
    </row>
    <row r="131" spans="1:8" ht="12.75" hidden="1">
      <c r="A131" s="32">
        <v>412</v>
      </c>
      <c r="B131" s="33" t="s">
        <v>94</v>
      </c>
      <c r="C131" s="33" t="s">
        <v>227</v>
      </c>
      <c r="D131" s="32">
        <v>38.316667</v>
      </c>
      <c r="E131" s="32">
        <v>-76.451667</v>
      </c>
      <c r="F131" s="32">
        <v>4.373</v>
      </c>
      <c r="G131" s="32">
        <v>0.471</v>
      </c>
      <c r="H131" s="32">
        <v>0</v>
      </c>
    </row>
    <row r="132" spans="1:8" ht="12.75">
      <c r="A132" s="32">
        <v>413</v>
      </c>
      <c r="B132" s="33" t="s">
        <v>228</v>
      </c>
      <c r="C132" s="33" t="s">
        <v>229</v>
      </c>
      <c r="D132" s="32">
        <v>51.233333</v>
      </c>
      <c r="E132" s="32">
        <v>2.916667</v>
      </c>
      <c r="F132" s="32">
        <v>2.493</v>
      </c>
      <c r="G132" s="32">
        <v>0.408</v>
      </c>
      <c r="H132" s="32">
        <v>0</v>
      </c>
    </row>
    <row r="133" spans="1:8" ht="12.75" hidden="1">
      <c r="A133" s="32">
        <v>426</v>
      </c>
      <c r="B133" s="33" t="s">
        <v>94</v>
      </c>
      <c r="C133" s="33" t="s">
        <v>230</v>
      </c>
      <c r="D133" s="32">
        <v>57.051667</v>
      </c>
      <c r="E133" s="32">
        <v>-135.341667</v>
      </c>
      <c r="F133" s="32">
        <v>-2.489</v>
      </c>
      <c r="G133" s="32">
        <v>0.465</v>
      </c>
      <c r="H133" s="32">
        <v>0</v>
      </c>
    </row>
    <row r="134" spans="1:8" ht="12.75" hidden="1">
      <c r="A134" s="32">
        <v>427</v>
      </c>
      <c r="B134" s="33" t="s">
        <v>129</v>
      </c>
      <c r="C134" s="33" t="s">
        <v>231</v>
      </c>
      <c r="D134" s="32">
        <v>46.233333</v>
      </c>
      <c r="E134" s="32">
        <v>-63.116667</v>
      </c>
      <c r="F134" s="32">
        <v>2.815</v>
      </c>
      <c r="G134" s="32">
        <v>0.412</v>
      </c>
      <c r="H134" s="32">
        <v>0</v>
      </c>
    </row>
    <row r="135" spans="1:8" ht="12.75" hidden="1">
      <c r="A135" s="32">
        <v>428</v>
      </c>
      <c r="B135" s="33" t="s">
        <v>94</v>
      </c>
      <c r="C135" s="33" t="s">
        <v>232</v>
      </c>
      <c r="D135" s="32">
        <v>29.135</v>
      </c>
      <c r="E135" s="32">
        <v>-83.031667</v>
      </c>
      <c r="F135" s="32">
        <v>2.412</v>
      </c>
      <c r="G135" s="32">
        <v>0.498</v>
      </c>
      <c r="H135" s="32">
        <v>0</v>
      </c>
    </row>
    <row r="136" spans="1:8" ht="12.75" hidden="1">
      <c r="A136" s="32">
        <v>429</v>
      </c>
      <c r="B136" s="33" t="s">
        <v>94</v>
      </c>
      <c r="C136" s="33" t="s">
        <v>233</v>
      </c>
      <c r="D136" s="32">
        <v>41.36</v>
      </c>
      <c r="E136" s="32">
        <v>-72.09</v>
      </c>
      <c r="F136" s="32">
        <v>3.252</v>
      </c>
      <c r="G136" s="32">
        <v>0.578</v>
      </c>
      <c r="H136" s="32">
        <v>0</v>
      </c>
    </row>
    <row r="137" spans="1:8" ht="12.75" hidden="1">
      <c r="A137" s="32">
        <v>430</v>
      </c>
      <c r="B137" s="33" t="s">
        <v>94</v>
      </c>
      <c r="C137" s="33" t="s">
        <v>234</v>
      </c>
      <c r="D137" s="32">
        <v>41.806667</v>
      </c>
      <c r="E137" s="32">
        <v>-71.4</v>
      </c>
      <c r="F137" s="32">
        <v>2.561</v>
      </c>
      <c r="G137" s="32">
        <v>0.507</v>
      </c>
      <c r="H137" s="32">
        <v>0</v>
      </c>
    </row>
    <row r="138" spans="1:8" ht="12.75">
      <c r="A138" s="32">
        <v>432</v>
      </c>
      <c r="B138" s="33" t="s">
        <v>235</v>
      </c>
      <c r="C138" s="33" t="s">
        <v>236</v>
      </c>
      <c r="D138" s="32">
        <v>53.35</v>
      </c>
      <c r="E138" s="32">
        <v>-6.216667</v>
      </c>
      <c r="F138" s="32">
        <v>5.187</v>
      </c>
      <c r="G138" s="32">
        <v>1.736</v>
      </c>
      <c r="H138" s="32">
        <v>0.0028</v>
      </c>
    </row>
    <row r="139" spans="1:8" ht="12.75" hidden="1">
      <c r="A139" s="32">
        <v>437</v>
      </c>
      <c r="B139" s="33" t="s">
        <v>94</v>
      </c>
      <c r="C139" s="33" t="s">
        <v>237</v>
      </c>
      <c r="D139" s="32">
        <v>37.771667</v>
      </c>
      <c r="E139" s="32">
        <v>-122.298333</v>
      </c>
      <c r="F139" s="32">
        <v>0.844</v>
      </c>
      <c r="G139" s="32">
        <v>0.561</v>
      </c>
      <c r="H139" s="32">
        <v>0.1325</v>
      </c>
    </row>
    <row r="140" spans="1:8" ht="12.75" hidden="1">
      <c r="A140" s="32">
        <v>445</v>
      </c>
      <c r="B140" s="33" t="s">
        <v>94</v>
      </c>
      <c r="C140" s="33" t="s">
        <v>239</v>
      </c>
      <c r="D140" s="32">
        <v>59.548333</v>
      </c>
      <c r="E140" s="32">
        <v>-139.733333</v>
      </c>
      <c r="F140" s="32">
        <v>-11.019</v>
      </c>
      <c r="G140" s="32">
        <v>1.408</v>
      </c>
      <c r="H140" s="32">
        <v>0</v>
      </c>
    </row>
    <row r="141" spans="1:8" ht="12.75" hidden="1">
      <c r="A141" s="32">
        <v>446</v>
      </c>
      <c r="B141" s="33" t="s">
        <v>161</v>
      </c>
      <c r="C141" s="33" t="s">
        <v>240</v>
      </c>
      <c r="D141" s="32">
        <v>7.833333</v>
      </c>
      <c r="E141" s="32">
        <v>98.433333</v>
      </c>
      <c r="F141" s="32">
        <v>3.482</v>
      </c>
      <c r="G141" s="32">
        <v>1.574</v>
      </c>
      <c r="H141" s="32">
        <v>0.027</v>
      </c>
    </row>
    <row r="142" spans="1:8" ht="12.75" hidden="1">
      <c r="A142" s="32">
        <v>447</v>
      </c>
      <c r="B142" s="33" t="s">
        <v>129</v>
      </c>
      <c r="C142" s="33" t="s">
        <v>241</v>
      </c>
      <c r="D142" s="32">
        <v>58.766667</v>
      </c>
      <c r="E142" s="32">
        <v>-94.183333</v>
      </c>
      <c r="F142" s="32">
        <v>-10.176</v>
      </c>
      <c r="G142" s="32">
        <v>1.273</v>
      </c>
      <c r="H142" s="32">
        <v>0</v>
      </c>
    </row>
    <row r="143" spans="1:8" ht="12.75" hidden="1">
      <c r="A143" s="32">
        <v>448</v>
      </c>
      <c r="B143" s="33" t="s">
        <v>132</v>
      </c>
      <c r="C143" s="33" t="s">
        <v>242</v>
      </c>
      <c r="D143" s="32">
        <v>-34.779761</v>
      </c>
      <c r="E143" s="32">
        <v>138.480728</v>
      </c>
      <c r="F143" s="32">
        <v>2.119</v>
      </c>
      <c r="G143" s="32">
        <v>0.524</v>
      </c>
      <c r="H143" s="32">
        <v>0.0001</v>
      </c>
    </row>
    <row r="144" spans="1:8" ht="12.75">
      <c r="A144" s="32">
        <v>453</v>
      </c>
      <c r="B144" s="33" t="s">
        <v>86</v>
      </c>
      <c r="C144" s="33" t="s">
        <v>243</v>
      </c>
      <c r="D144" s="32">
        <v>49.4819</v>
      </c>
      <c r="E144" s="32">
        <v>0.106</v>
      </c>
      <c r="F144" s="32">
        <v>2.689</v>
      </c>
      <c r="G144" s="32">
        <v>0.662</v>
      </c>
      <c r="H144" s="32">
        <v>0</v>
      </c>
    </row>
    <row r="145" spans="1:8" ht="12.75">
      <c r="A145" s="32">
        <v>467</v>
      </c>
      <c r="B145" s="33" t="s">
        <v>86</v>
      </c>
      <c r="C145" s="33" t="s">
        <v>244</v>
      </c>
      <c r="D145" s="32">
        <v>49.651299</v>
      </c>
      <c r="E145" s="32">
        <v>-1.63563</v>
      </c>
      <c r="F145" s="32">
        <v>1.456</v>
      </c>
      <c r="G145" s="32">
        <v>0.399</v>
      </c>
      <c r="H145" s="32">
        <v>0.0003</v>
      </c>
    </row>
    <row r="146" spans="1:8" ht="12.75">
      <c r="A146" s="32">
        <v>470</v>
      </c>
      <c r="B146" s="33" t="s">
        <v>228</v>
      </c>
      <c r="C146" s="33" t="s">
        <v>245</v>
      </c>
      <c r="D146" s="32">
        <v>51.35</v>
      </c>
      <c r="E146" s="32">
        <v>3.2</v>
      </c>
      <c r="F146" s="32">
        <v>2.87</v>
      </c>
      <c r="G146" s="32">
        <v>0.475</v>
      </c>
      <c r="H146" s="32">
        <v>0</v>
      </c>
    </row>
    <row r="147" spans="1:8" ht="12.75">
      <c r="A147" s="32">
        <v>483</v>
      </c>
      <c r="B147" s="33" t="s">
        <v>246</v>
      </c>
      <c r="C147" s="33" t="s">
        <v>247</v>
      </c>
      <c r="D147" s="32">
        <v>42.238</v>
      </c>
      <c r="E147" s="32">
        <v>-8.731</v>
      </c>
      <c r="F147" s="32">
        <v>1.457</v>
      </c>
      <c r="G147" s="32">
        <v>0.628</v>
      </c>
      <c r="H147" s="32">
        <v>0.0203</v>
      </c>
    </row>
    <row r="148" spans="1:8" ht="12.75">
      <c r="A148" s="32">
        <v>484</v>
      </c>
      <c r="B148" s="33" t="s">
        <v>246</v>
      </c>
      <c r="C148" s="33" t="s">
        <v>248</v>
      </c>
      <c r="D148" s="32">
        <v>43.3686</v>
      </c>
      <c r="E148" s="32">
        <v>-8.39775</v>
      </c>
      <c r="F148" s="32">
        <v>2.17</v>
      </c>
      <c r="G148" s="32">
        <v>0.543</v>
      </c>
      <c r="H148" s="32">
        <v>0.0001</v>
      </c>
    </row>
    <row r="149" spans="1:8" ht="12.75">
      <c r="A149" s="32">
        <v>485</v>
      </c>
      <c r="B149" s="33" t="s">
        <v>246</v>
      </c>
      <c r="C149" s="33" t="s">
        <v>249</v>
      </c>
      <c r="D149" s="32">
        <v>43.4613</v>
      </c>
      <c r="E149" s="32">
        <v>-3.7908</v>
      </c>
      <c r="F149" s="32">
        <v>2.502</v>
      </c>
      <c r="G149" s="32">
        <v>0.678</v>
      </c>
      <c r="H149" s="32">
        <v>0.0002</v>
      </c>
    </row>
    <row r="150" spans="1:8" ht="12.75">
      <c r="A150" s="32">
        <v>486</v>
      </c>
      <c r="B150" s="33" t="s">
        <v>106</v>
      </c>
      <c r="C150" s="33" t="s">
        <v>250</v>
      </c>
      <c r="D150" s="32">
        <v>61.933776</v>
      </c>
      <c r="E150" s="32">
        <v>5.11331</v>
      </c>
      <c r="F150" s="32">
        <v>1.457</v>
      </c>
      <c r="G150" s="32">
        <v>0.48</v>
      </c>
      <c r="H150" s="32">
        <v>0.0024</v>
      </c>
    </row>
    <row r="151" spans="1:8" ht="12.75">
      <c r="A151" s="32">
        <v>488</v>
      </c>
      <c r="B151" s="33" t="s">
        <v>246</v>
      </c>
      <c r="C151" s="33" t="s">
        <v>456</v>
      </c>
      <c r="D151" s="32">
        <v>36.0086</v>
      </c>
      <c r="E151" s="32">
        <v>-5.6026</v>
      </c>
      <c r="F151" s="32">
        <v>2.522</v>
      </c>
      <c r="G151" s="32">
        <v>0.724</v>
      </c>
      <c r="H151" s="32">
        <v>0.0005</v>
      </c>
    </row>
    <row r="152" spans="1:8" ht="12.75">
      <c r="A152" s="32">
        <v>489</v>
      </c>
      <c r="B152" s="33" t="s">
        <v>228</v>
      </c>
      <c r="C152" s="33" t="s">
        <v>251</v>
      </c>
      <c r="D152" s="32">
        <v>51.15</v>
      </c>
      <c r="E152" s="32">
        <v>2.733333</v>
      </c>
      <c r="F152" s="32">
        <v>2.729</v>
      </c>
      <c r="G152" s="32">
        <v>0.504</v>
      </c>
      <c r="H152" s="32">
        <v>0</v>
      </c>
    </row>
    <row r="153" spans="1:8" ht="12.75">
      <c r="A153" s="32">
        <v>496</v>
      </c>
      <c r="B153" s="33" t="s">
        <v>246</v>
      </c>
      <c r="C153" s="33" t="s">
        <v>457</v>
      </c>
      <c r="D153" s="32">
        <v>36.7127</v>
      </c>
      <c r="E153" s="32">
        <v>-4.41546</v>
      </c>
      <c r="F153" s="32">
        <v>2.331</v>
      </c>
      <c r="G153" s="32">
        <v>1.116</v>
      </c>
      <c r="H153" s="32">
        <v>0.0367</v>
      </c>
    </row>
    <row r="154" spans="1:8" ht="12.75" hidden="1">
      <c r="A154" s="32">
        <v>497</v>
      </c>
      <c r="B154" s="33" t="s">
        <v>94</v>
      </c>
      <c r="C154" s="33" t="s">
        <v>252</v>
      </c>
      <c r="D154" s="32">
        <v>26.06</v>
      </c>
      <c r="E154" s="32">
        <v>-97.215</v>
      </c>
      <c r="F154" s="32">
        <v>4.299</v>
      </c>
      <c r="G154" s="32">
        <v>0.642</v>
      </c>
      <c r="H154" s="32">
        <v>0</v>
      </c>
    </row>
    <row r="155" spans="1:8" ht="12.75">
      <c r="A155" s="32">
        <v>498</v>
      </c>
      <c r="B155" s="33" t="s">
        <v>246</v>
      </c>
      <c r="C155" s="33" t="s">
        <v>253</v>
      </c>
      <c r="D155" s="32">
        <v>35.8924</v>
      </c>
      <c r="E155" s="32">
        <v>-5.31589</v>
      </c>
      <c r="F155" s="32">
        <v>0.905</v>
      </c>
      <c r="G155" s="32">
        <v>0.415</v>
      </c>
      <c r="H155" s="32">
        <v>0.0292</v>
      </c>
    </row>
    <row r="156" spans="1:8" ht="12.75" hidden="1">
      <c r="A156" s="32">
        <v>503</v>
      </c>
      <c r="B156" s="33" t="s">
        <v>458</v>
      </c>
      <c r="C156" s="33" t="s">
        <v>459</v>
      </c>
      <c r="D156" s="32">
        <v>31.216667</v>
      </c>
      <c r="E156" s="32">
        <v>29.916667</v>
      </c>
      <c r="F156" s="32">
        <v>2.08</v>
      </c>
      <c r="G156" s="32">
        <v>0.522</v>
      </c>
      <c r="H156" s="32">
        <v>0.0001</v>
      </c>
    </row>
    <row r="157" spans="1:8" ht="12.75" hidden="1">
      <c r="A157" s="32">
        <v>508</v>
      </c>
      <c r="B157" s="33" t="s">
        <v>94</v>
      </c>
      <c r="C157" s="33" t="s">
        <v>254</v>
      </c>
      <c r="D157" s="32">
        <v>35.176667</v>
      </c>
      <c r="E157" s="32">
        <v>-120.76</v>
      </c>
      <c r="F157" s="32">
        <v>1.078</v>
      </c>
      <c r="G157" s="32">
        <v>0.417</v>
      </c>
      <c r="H157" s="32">
        <v>0.0097</v>
      </c>
    </row>
    <row r="158" spans="1:8" ht="12.75">
      <c r="A158" s="32">
        <v>509</v>
      </c>
      <c r="B158" s="33" t="s">
        <v>106</v>
      </c>
      <c r="C158" s="33" t="s">
        <v>255</v>
      </c>
      <c r="D158" s="32">
        <v>62.469414</v>
      </c>
      <c r="E158" s="32">
        <v>6.151946</v>
      </c>
      <c r="F158" s="32">
        <v>1.029</v>
      </c>
      <c r="G158" s="32">
        <v>0.59</v>
      </c>
      <c r="H158" s="32">
        <v>0.0811</v>
      </c>
    </row>
    <row r="159" spans="1:8" ht="12.75" hidden="1">
      <c r="A159" s="32">
        <v>513</v>
      </c>
      <c r="B159" s="33" t="s">
        <v>256</v>
      </c>
      <c r="C159" s="33" t="s">
        <v>257</v>
      </c>
      <c r="D159" s="32">
        <v>8.731667</v>
      </c>
      <c r="E159" s="32">
        <v>167.735</v>
      </c>
      <c r="F159" s="32">
        <v>2.954</v>
      </c>
      <c r="G159" s="32">
        <v>0.75</v>
      </c>
      <c r="H159" s="32">
        <v>0.0001</v>
      </c>
    </row>
    <row r="160" spans="1:8" ht="12.75" hidden="1">
      <c r="A160" s="32">
        <v>518</v>
      </c>
      <c r="B160" s="33" t="s">
        <v>141</v>
      </c>
      <c r="C160" s="33" t="s">
        <v>258</v>
      </c>
      <c r="D160" s="32">
        <v>42.975556</v>
      </c>
      <c r="E160" s="32">
        <v>144.371389</v>
      </c>
      <c r="F160" s="32">
        <v>7.778</v>
      </c>
      <c r="G160" s="32">
        <v>0.575</v>
      </c>
      <c r="H160" s="32">
        <v>0</v>
      </c>
    </row>
    <row r="161" spans="1:8" ht="12.75" hidden="1">
      <c r="A161" s="32">
        <v>519</v>
      </c>
      <c r="B161" s="33" t="s">
        <v>94</v>
      </c>
      <c r="C161" s="33" t="s">
        <v>259</v>
      </c>
      <c r="D161" s="32">
        <v>41.048333</v>
      </c>
      <c r="E161" s="32">
        <v>-71.96</v>
      </c>
      <c r="F161" s="32">
        <v>3.933</v>
      </c>
      <c r="G161" s="32">
        <v>0.642</v>
      </c>
      <c r="H161" s="32">
        <v>0</v>
      </c>
    </row>
    <row r="162" spans="1:8" ht="12.75" hidden="1">
      <c r="A162" s="32">
        <v>520</v>
      </c>
      <c r="B162" s="33" t="s">
        <v>94</v>
      </c>
      <c r="C162" s="33" t="s">
        <v>260</v>
      </c>
      <c r="D162" s="32">
        <v>27.76</v>
      </c>
      <c r="E162" s="32">
        <v>-82.626667</v>
      </c>
      <c r="F162" s="32">
        <v>3.057</v>
      </c>
      <c r="G162" s="32">
        <v>0.315</v>
      </c>
      <c r="H162" s="32">
        <v>0</v>
      </c>
    </row>
    <row r="163" spans="1:8" ht="12.75" hidden="1">
      <c r="A163" s="32">
        <v>521</v>
      </c>
      <c r="B163" s="33" t="s">
        <v>94</v>
      </c>
      <c r="C163" s="33" t="s">
        <v>261</v>
      </c>
      <c r="D163" s="32">
        <v>20.895</v>
      </c>
      <c r="E163" s="32">
        <v>-156.476667</v>
      </c>
      <c r="F163" s="32">
        <v>2.051</v>
      </c>
      <c r="G163" s="32">
        <v>0.471</v>
      </c>
      <c r="H163" s="32">
        <v>0</v>
      </c>
    </row>
    <row r="164" spans="1:8" ht="12.75" hidden="1">
      <c r="A164" s="32">
        <v>522</v>
      </c>
      <c r="B164" s="33" t="s">
        <v>262</v>
      </c>
      <c r="C164" s="33" t="s">
        <v>263</v>
      </c>
      <c r="D164" s="32">
        <v>13.15</v>
      </c>
      <c r="E164" s="32">
        <v>123.75</v>
      </c>
      <c r="F164" s="32">
        <v>6.747</v>
      </c>
      <c r="G164" s="32">
        <v>0.876</v>
      </c>
      <c r="H164" s="32">
        <v>0</v>
      </c>
    </row>
    <row r="165" spans="1:8" ht="12.75" hidden="1">
      <c r="A165" s="32">
        <v>523</v>
      </c>
      <c r="B165" s="33" t="s">
        <v>264</v>
      </c>
      <c r="C165" s="33" t="s">
        <v>265</v>
      </c>
      <c r="D165" s="32">
        <v>28.211667</v>
      </c>
      <c r="E165" s="32">
        <v>-177.36</v>
      </c>
      <c r="F165" s="32">
        <v>2.843</v>
      </c>
      <c r="G165" s="32">
        <v>0.439</v>
      </c>
      <c r="H165" s="32">
        <v>0</v>
      </c>
    </row>
    <row r="166" spans="1:8" ht="12.75" hidden="1">
      <c r="A166" s="32">
        <v>525</v>
      </c>
      <c r="B166" s="33" t="s">
        <v>94</v>
      </c>
      <c r="C166" s="33" t="s">
        <v>266</v>
      </c>
      <c r="D166" s="32">
        <v>44.391667</v>
      </c>
      <c r="E166" s="32">
        <v>-68.205</v>
      </c>
      <c r="F166" s="32">
        <v>1.917</v>
      </c>
      <c r="G166" s="32">
        <v>0.355</v>
      </c>
      <c r="H166" s="32">
        <v>0</v>
      </c>
    </row>
    <row r="167" spans="1:8" ht="12.75" hidden="1">
      <c r="A167" s="32">
        <v>526</v>
      </c>
      <c r="B167" s="33" t="s">
        <v>94</v>
      </c>
      <c r="C167" s="33" t="s">
        <v>267</v>
      </c>
      <c r="D167" s="32">
        <v>29.263333</v>
      </c>
      <c r="E167" s="32">
        <v>-89.956667</v>
      </c>
      <c r="F167" s="32">
        <v>7.758</v>
      </c>
      <c r="G167" s="32">
        <v>0.947</v>
      </c>
      <c r="H167" s="32">
        <v>0</v>
      </c>
    </row>
    <row r="168" spans="1:8" ht="12.75" hidden="1">
      <c r="A168" s="32">
        <v>538</v>
      </c>
      <c r="B168" s="33" t="s">
        <v>94</v>
      </c>
      <c r="C168" s="33" t="s">
        <v>268</v>
      </c>
      <c r="D168" s="32">
        <v>28.021667</v>
      </c>
      <c r="E168" s="32">
        <v>-97.046667</v>
      </c>
      <c r="F168" s="32">
        <v>6.459</v>
      </c>
      <c r="G168" s="32">
        <v>0.928</v>
      </c>
      <c r="H168" s="32">
        <v>0</v>
      </c>
    </row>
    <row r="169" spans="1:8" ht="12.75" hidden="1">
      <c r="A169" s="32">
        <v>539</v>
      </c>
      <c r="B169" s="33" t="s">
        <v>269</v>
      </c>
      <c r="C169" s="33" t="s">
        <v>270</v>
      </c>
      <c r="D169" s="32">
        <v>-14.28</v>
      </c>
      <c r="E169" s="32">
        <v>-170.69</v>
      </c>
      <c r="F169" s="32">
        <v>4.709</v>
      </c>
      <c r="G169" s="32">
        <v>0.752</v>
      </c>
      <c r="H169" s="32">
        <v>0</v>
      </c>
    </row>
    <row r="170" spans="1:8" ht="12.75" hidden="1">
      <c r="A170" s="32">
        <v>540</v>
      </c>
      <c r="B170" s="33" t="s">
        <v>271</v>
      </c>
      <c r="C170" s="33" t="s">
        <v>460</v>
      </c>
      <c r="D170" s="32">
        <v>13.438333</v>
      </c>
      <c r="E170" s="32">
        <v>144.653333</v>
      </c>
      <c r="F170" s="32">
        <v>3.084</v>
      </c>
      <c r="G170" s="32">
        <v>1.161</v>
      </c>
      <c r="H170" s="32">
        <v>0.0079</v>
      </c>
    </row>
    <row r="171" spans="1:8" ht="12.75" hidden="1">
      <c r="A171" s="32">
        <v>541</v>
      </c>
      <c r="B171" s="33" t="s">
        <v>272</v>
      </c>
      <c r="C171" s="33" t="s">
        <v>273</v>
      </c>
      <c r="D171" s="32">
        <v>78.066667</v>
      </c>
      <c r="E171" s="32">
        <v>14.25</v>
      </c>
      <c r="F171" s="32">
        <v>-3.123</v>
      </c>
      <c r="G171" s="32">
        <v>0.799</v>
      </c>
      <c r="H171" s="32">
        <v>0.0001</v>
      </c>
    </row>
    <row r="172" spans="1:8" ht="12.75" hidden="1">
      <c r="A172" s="32">
        <v>543</v>
      </c>
      <c r="B172" s="33" t="s">
        <v>238</v>
      </c>
      <c r="C172" s="33" t="s">
        <v>274</v>
      </c>
      <c r="D172" s="32">
        <v>22.2</v>
      </c>
      <c r="E172" s="32">
        <v>88.166667</v>
      </c>
      <c r="F172" s="32">
        <v>2.46</v>
      </c>
      <c r="G172" s="32">
        <v>0.799</v>
      </c>
      <c r="H172" s="32">
        <v>0.0021</v>
      </c>
    </row>
    <row r="173" spans="1:8" ht="12.75">
      <c r="A173" s="32">
        <v>562</v>
      </c>
      <c r="B173" s="33" t="s">
        <v>106</v>
      </c>
      <c r="C173" s="33" t="s">
        <v>275</v>
      </c>
      <c r="D173" s="32">
        <v>67.28829</v>
      </c>
      <c r="E173" s="32">
        <v>14.390813</v>
      </c>
      <c r="F173" s="32">
        <v>0.982</v>
      </c>
      <c r="G173" s="32">
        <v>1.052</v>
      </c>
      <c r="H173" s="32">
        <v>0.3506</v>
      </c>
    </row>
    <row r="174" spans="1:8" ht="12.75" hidden="1">
      <c r="A174" s="32">
        <v>563</v>
      </c>
      <c r="B174" s="33" t="s">
        <v>276</v>
      </c>
      <c r="C174" s="33" t="s">
        <v>277</v>
      </c>
      <c r="D174" s="32">
        <v>21.108333</v>
      </c>
      <c r="E174" s="32">
        <v>-76.125</v>
      </c>
      <c r="F174" s="32">
        <v>1.914</v>
      </c>
      <c r="G174" s="32">
        <v>0.439</v>
      </c>
      <c r="H174" s="32">
        <v>0</v>
      </c>
    </row>
    <row r="175" spans="1:8" ht="12.75" hidden="1">
      <c r="A175" s="32">
        <v>564</v>
      </c>
      <c r="B175" s="33" t="s">
        <v>132</v>
      </c>
      <c r="C175" s="33" t="s">
        <v>278</v>
      </c>
      <c r="D175" s="32">
        <v>-21.1</v>
      </c>
      <c r="E175" s="32">
        <v>149.233333</v>
      </c>
      <c r="F175" s="32">
        <v>2.029</v>
      </c>
      <c r="G175" s="32">
        <v>0.513</v>
      </c>
      <c r="H175" s="32">
        <v>0.0001</v>
      </c>
    </row>
    <row r="176" spans="1:8" ht="12.75" hidden="1">
      <c r="A176" s="32">
        <v>566</v>
      </c>
      <c r="B176" s="33" t="s">
        <v>94</v>
      </c>
      <c r="C176" s="33" t="s">
        <v>279</v>
      </c>
      <c r="D176" s="32">
        <v>60.558333</v>
      </c>
      <c r="E176" s="32">
        <v>-145.751667</v>
      </c>
      <c r="F176" s="32">
        <v>3.205</v>
      </c>
      <c r="G176" s="32">
        <v>1.099</v>
      </c>
      <c r="H176" s="32">
        <v>0.0035</v>
      </c>
    </row>
    <row r="177" spans="1:8" ht="12.75" hidden="1">
      <c r="A177" s="32">
        <v>569</v>
      </c>
      <c r="B177" s="33" t="s">
        <v>173</v>
      </c>
      <c r="C177" s="33" t="s">
        <v>280</v>
      </c>
      <c r="D177" s="32">
        <v>71.583333</v>
      </c>
      <c r="E177" s="32">
        <v>128.916667</v>
      </c>
      <c r="F177" s="32">
        <v>2.521</v>
      </c>
      <c r="G177" s="32">
        <v>0.773</v>
      </c>
      <c r="H177" s="32">
        <v>0.0011</v>
      </c>
    </row>
    <row r="178" spans="1:8" ht="12.75" hidden="1">
      <c r="A178" s="32">
        <v>595</v>
      </c>
      <c r="B178" s="33" t="s">
        <v>256</v>
      </c>
      <c r="C178" s="33" t="s">
        <v>281</v>
      </c>
      <c r="D178" s="32">
        <v>19.29</v>
      </c>
      <c r="E178" s="32">
        <v>166.616667</v>
      </c>
      <c r="F178" s="32">
        <v>2.099</v>
      </c>
      <c r="G178" s="32">
        <v>0.478</v>
      </c>
      <c r="H178" s="32">
        <v>0</v>
      </c>
    </row>
    <row r="179" spans="1:8" ht="12.75" hidden="1">
      <c r="A179" s="32">
        <v>599</v>
      </c>
      <c r="B179" s="33" t="s">
        <v>173</v>
      </c>
      <c r="C179" s="33" t="s">
        <v>282</v>
      </c>
      <c r="D179" s="32">
        <v>69.75</v>
      </c>
      <c r="E179" s="32">
        <v>61.7</v>
      </c>
      <c r="F179" s="32">
        <v>6.018</v>
      </c>
      <c r="G179" s="32">
        <v>1.263</v>
      </c>
      <c r="H179" s="32">
        <v>0</v>
      </c>
    </row>
    <row r="180" spans="1:8" ht="12.75" hidden="1">
      <c r="A180" s="32">
        <v>602</v>
      </c>
      <c r="B180" s="33" t="s">
        <v>173</v>
      </c>
      <c r="C180" s="33" t="s">
        <v>283</v>
      </c>
      <c r="D180" s="32">
        <v>74.666667</v>
      </c>
      <c r="E180" s="32">
        <v>138.9</v>
      </c>
      <c r="F180" s="32">
        <v>2.763</v>
      </c>
      <c r="G180" s="32">
        <v>1.077</v>
      </c>
      <c r="H180" s="32">
        <v>0.0103</v>
      </c>
    </row>
    <row r="181" spans="1:8" ht="12.75" hidden="1">
      <c r="A181" s="32">
        <v>636</v>
      </c>
      <c r="B181" s="33" t="s">
        <v>94</v>
      </c>
      <c r="C181" s="33" t="s">
        <v>284</v>
      </c>
      <c r="D181" s="32">
        <v>37.165</v>
      </c>
      <c r="E181" s="32">
        <v>-75.988333</v>
      </c>
      <c r="F181" s="32">
        <v>3.725</v>
      </c>
      <c r="G181" s="32">
        <v>0.468</v>
      </c>
      <c r="H181" s="32">
        <v>0</v>
      </c>
    </row>
    <row r="182" spans="1:8" ht="12.75" hidden="1">
      <c r="A182" s="32">
        <v>637</v>
      </c>
      <c r="B182" s="33" t="s">
        <v>132</v>
      </c>
      <c r="C182" s="33" t="s">
        <v>285</v>
      </c>
      <c r="D182" s="32">
        <v>-19.25</v>
      </c>
      <c r="E182" s="32">
        <v>146.833333</v>
      </c>
      <c r="F182" s="32">
        <v>2.226</v>
      </c>
      <c r="G182" s="32">
        <v>0.504</v>
      </c>
      <c r="H182" s="32">
        <v>0</v>
      </c>
    </row>
    <row r="183" spans="1:8" ht="12.75">
      <c r="A183" s="32">
        <v>638</v>
      </c>
      <c r="B183" s="33" t="s">
        <v>286</v>
      </c>
      <c r="C183" s="33" t="s">
        <v>287</v>
      </c>
      <c r="D183" s="32">
        <v>64.150583</v>
      </c>
      <c r="E183" s="32">
        <v>-21.939889</v>
      </c>
      <c r="F183" s="32">
        <v>1.913</v>
      </c>
      <c r="G183" s="32">
        <v>0.629</v>
      </c>
      <c r="H183" s="32">
        <v>0.0024</v>
      </c>
    </row>
    <row r="184" spans="1:8" ht="12.75" hidden="1">
      <c r="A184" s="32">
        <v>640</v>
      </c>
      <c r="B184" s="33" t="s">
        <v>173</v>
      </c>
      <c r="C184" s="33" t="s">
        <v>288</v>
      </c>
      <c r="D184" s="32">
        <v>73.933333</v>
      </c>
      <c r="E184" s="32">
        <v>124.5</v>
      </c>
      <c r="F184" s="32">
        <v>3.856</v>
      </c>
      <c r="G184" s="32">
        <v>0.975</v>
      </c>
      <c r="H184" s="32">
        <v>0.0001</v>
      </c>
    </row>
    <row r="185" spans="1:8" ht="12.75" hidden="1">
      <c r="A185" s="32">
        <v>641</v>
      </c>
      <c r="B185" s="33" t="s">
        <v>173</v>
      </c>
      <c r="C185" s="33" t="s">
        <v>289</v>
      </c>
      <c r="D185" s="32">
        <v>76</v>
      </c>
      <c r="E185" s="32">
        <v>137.866667</v>
      </c>
      <c r="F185" s="32">
        <v>5.489</v>
      </c>
      <c r="G185" s="32">
        <v>0.927</v>
      </c>
      <c r="H185" s="32">
        <v>0</v>
      </c>
    </row>
    <row r="186" spans="1:8" ht="12.75" hidden="1">
      <c r="A186" s="32">
        <v>642</v>
      </c>
      <c r="B186" s="33" t="s">
        <v>173</v>
      </c>
      <c r="C186" s="33" t="s">
        <v>290</v>
      </c>
      <c r="D186" s="32">
        <v>73.333333</v>
      </c>
      <c r="E186" s="32">
        <v>139.866667</v>
      </c>
      <c r="F186" s="32">
        <v>1.718</v>
      </c>
      <c r="G186" s="32">
        <v>0.938</v>
      </c>
      <c r="H186" s="32">
        <v>0.067</v>
      </c>
    </row>
    <row r="187" spans="1:8" ht="12.75">
      <c r="A187" s="32">
        <v>680</v>
      </c>
      <c r="B187" s="33" t="s">
        <v>106</v>
      </c>
      <c r="C187" s="33" t="s">
        <v>291</v>
      </c>
      <c r="D187" s="32">
        <v>69.647424</v>
      </c>
      <c r="E187" s="32">
        <v>18.961323</v>
      </c>
      <c r="F187" s="32">
        <v>0.781</v>
      </c>
      <c r="G187" s="32">
        <v>0.61</v>
      </c>
      <c r="H187" s="32">
        <v>0.2004</v>
      </c>
    </row>
    <row r="188" spans="1:8" ht="12.75">
      <c r="A188" s="32">
        <v>681</v>
      </c>
      <c r="B188" s="33" t="s">
        <v>106</v>
      </c>
      <c r="C188" s="33" t="s">
        <v>292</v>
      </c>
      <c r="D188" s="32">
        <v>68.801261</v>
      </c>
      <c r="E188" s="32">
        <v>16.548236</v>
      </c>
      <c r="F188" s="32">
        <v>0.229</v>
      </c>
      <c r="G188" s="32">
        <v>0.611</v>
      </c>
      <c r="H188" s="32">
        <v>0.7078</v>
      </c>
    </row>
    <row r="189" spans="1:8" ht="12.75">
      <c r="A189" s="32">
        <v>682</v>
      </c>
      <c r="B189" s="33" t="s">
        <v>106</v>
      </c>
      <c r="C189" s="33" t="s">
        <v>496</v>
      </c>
      <c r="D189" s="32">
        <v>63.113859</v>
      </c>
      <c r="E189" s="32">
        <v>7.734352</v>
      </c>
      <c r="F189" s="32">
        <v>0.431</v>
      </c>
      <c r="G189" s="32">
        <v>0.618</v>
      </c>
      <c r="H189" s="32">
        <v>0.4855</v>
      </c>
    </row>
    <row r="190" spans="1:8" ht="12.75" hidden="1">
      <c r="A190" s="32">
        <v>684</v>
      </c>
      <c r="B190" s="33" t="s">
        <v>173</v>
      </c>
      <c r="C190" s="33" t="s">
        <v>293</v>
      </c>
      <c r="D190" s="32">
        <v>68.966667</v>
      </c>
      <c r="E190" s="32">
        <v>33.05</v>
      </c>
      <c r="F190" s="32">
        <v>3.799</v>
      </c>
      <c r="G190" s="32">
        <v>1.536</v>
      </c>
      <c r="H190" s="32">
        <v>0.0134</v>
      </c>
    </row>
    <row r="191" spans="1:8" ht="12.75">
      <c r="A191" s="32">
        <v>685</v>
      </c>
      <c r="B191" s="33" t="s">
        <v>205</v>
      </c>
      <c r="C191" s="33" t="s">
        <v>294</v>
      </c>
      <c r="D191" s="32">
        <v>43.508333</v>
      </c>
      <c r="E191" s="32">
        <v>16.391667</v>
      </c>
      <c r="F191" s="32">
        <v>-0.933</v>
      </c>
      <c r="G191" s="32">
        <v>0.872</v>
      </c>
      <c r="H191" s="32">
        <v>0.2846</v>
      </c>
    </row>
    <row r="192" spans="1:8" ht="12.75" hidden="1">
      <c r="A192" s="32">
        <v>701</v>
      </c>
      <c r="B192" s="33" t="s">
        <v>141</v>
      </c>
      <c r="C192" s="33" t="s">
        <v>295</v>
      </c>
      <c r="D192" s="32">
        <v>34.144167</v>
      </c>
      <c r="E192" s="32">
        <v>135.191389</v>
      </c>
      <c r="F192" s="32">
        <v>-1.879</v>
      </c>
      <c r="G192" s="32">
        <v>0.499</v>
      </c>
      <c r="H192" s="32">
        <v>0.0002</v>
      </c>
    </row>
    <row r="193" spans="1:8" ht="12.75">
      <c r="A193" s="32">
        <v>703</v>
      </c>
      <c r="B193" s="33" t="s">
        <v>121</v>
      </c>
      <c r="C193" s="33" t="s">
        <v>296</v>
      </c>
      <c r="D193" s="32">
        <v>57.118889</v>
      </c>
      <c r="E193" s="32">
        <v>8.595556</v>
      </c>
      <c r="F193" s="32">
        <v>2.485</v>
      </c>
      <c r="G193" s="32">
        <v>0.577</v>
      </c>
      <c r="H193" s="32">
        <v>0</v>
      </c>
    </row>
    <row r="194" spans="1:8" ht="12.75" hidden="1">
      <c r="A194" s="32">
        <v>704</v>
      </c>
      <c r="B194" s="33" t="s">
        <v>173</v>
      </c>
      <c r="C194" s="33" t="s">
        <v>297</v>
      </c>
      <c r="D194" s="32">
        <v>79.5</v>
      </c>
      <c r="E194" s="32">
        <v>76.983333</v>
      </c>
      <c r="F194" s="32">
        <v>0.486</v>
      </c>
      <c r="G194" s="32">
        <v>0.743</v>
      </c>
      <c r="H194" s="32">
        <v>0.513</v>
      </c>
    </row>
    <row r="195" spans="1:8" ht="12.75" hidden="1">
      <c r="A195" s="32">
        <v>721</v>
      </c>
      <c r="B195" s="33" t="s">
        <v>141</v>
      </c>
      <c r="C195" s="33" t="s">
        <v>298</v>
      </c>
      <c r="D195" s="32">
        <v>40.8975</v>
      </c>
      <c r="E195" s="32">
        <v>140.859167</v>
      </c>
      <c r="F195" s="32">
        <v>0.473</v>
      </c>
      <c r="G195" s="32">
        <v>0.288</v>
      </c>
      <c r="H195" s="32">
        <v>0.1005</v>
      </c>
    </row>
    <row r="196" spans="1:8" ht="12.75" hidden="1">
      <c r="A196" s="32">
        <v>722</v>
      </c>
      <c r="B196" s="33" t="s">
        <v>141</v>
      </c>
      <c r="C196" s="33" t="s">
        <v>299</v>
      </c>
      <c r="D196" s="32">
        <v>35.288056</v>
      </c>
      <c r="E196" s="32">
        <v>139.651389</v>
      </c>
      <c r="F196" s="32">
        <v>4.73</v>
      </c>
      <c r="G196" s="32">
        <v>0.385</v>
      </c>
      <c r="H196" s="32">
        <v>0</v>
      </c>
    </row>
    <row r="197" spans="1:8" ht="12.75" hidden="1">
      <c r="A197" s="32">
        <v>723</v>
      </c>
      <c r="B197" s="33" t="s">
        <v>300</v>
      </c>
      <c r="C197" s="33" t="s">
        <v>301</v>
      </c>
      <c r="D197" s="32">
        <v>38.866667</v>
      </c>
      <c r="E197" s="32">
        <v>121.683333</v>
      </c>
      <c r="F197" s="32">
        <v>3.509</v>
      </c>
      <c r="G197" s="32">
        <v>0.727</v>
      </c>
      <c r="H197" s="32">
        <v>0</v>
      </c>
    </row>
    <row r="198" spans="1:8" ht="12.75" hidden="1">
      <c r="A198" s="32">
        <v>724</v>
      </c>
      <c r="B198" s="33" t="s">
        <v>302</v>
      </c>
      <c r="C198" s="33" t="s">
        <v>303</v>
      </c>
      <c r="D198" s="32">
        <v>1.466667</v>
      </c>
      <c r="E198" s="32">
        <v>103.833333</v>
      </c>
      <c r="F198" s="32">
        <v>1.367</v>
      </c>
      <c r="G198" s="32">
        <v>1.703</v>
      </c>
      <c r="H198" s="32">
        <v>0.4221</v>
      </c>
    </row>
    <row r="199" spans="1:8" ht="12.75" hidden="1">
      <c r="A199" s="32">
        <v>725</v>
      </c>
      <c r="B199" s="33" t="s">
        <v>94</v>
      </c>
      <c r="C199" s="33" t="s">
        <v>304</v>
      </c>
      <c r="D199" s="32">
        <v>28.948333</v>
      </c>
      <c r="E199" s="32">
        <v>-95.308333</v>
      </c>
      <c r="F199" s="32">
        <v>5.608</v>
      </c>
      <c r="G199" s="32">
        <v>1.739</v>
      </c>
      <c r="H199" s="32">
        <v>0.0013</v>
      </c>
    </row>
    <row r="200" spans="1:8" ht="12.75" hidden="1">
      <c r="A200" s="32">
        <v>727</v>
      </c>
      <c r="B200" s="33" t="s">
        <v>300</v>
      </c>
      <c r="C200" s="33" t="s">
        <v>305</v>
      </c>
      <c r="D200" s="32">
        <v>24.45</v>
      </c>
      <c r="E200" s="32">
        <v>118.066667</v>
      </c>
      <c r="F200" s="32">
        <v>0.144</v>
      </c>
      <c r="G200" s="32">
        <v>1.044</v>
      </c>
      <c r="H200" s="32">
        <v>0.8903</v>
      </c>
    </row>
    <row r="201" spans="1:8" ht="12.75" hidden="1">
      <c r="A201" s="32">
        <v>728</v>
      </c>
      <c r="B201" s="33" t="s">
        <v>173</v>
      </c>
      <c r="C201" s="33" t="s">
        <v>306</v>
      </c>
      <c r="D201" s="32">
        <v>75.95</v>
      </c>
      <c r="E201" s="32">
        <v>82.95</v>
      </c>
      <c r="F201" s="32">
        <v>-0.486</v>
      </c>
      <c r="G201" s="32">
        <v>0.649</v>
      </c>
      <c r="H201" s="32">
        <v>0.454</v>
      </c>
    </row>
    <row r="202" spans="1:8" ht="12.75" hidden="1">
      <c r="A202" s="32">
        <v>729</v>
      </c>
      <c r="B202" s="33" t="s">
        <v>173</v>
      </c>
      <c r="C202" s="33" t="s">
        <v>307</v>
      </c>
      <c r="D202" s="32">
        <v>79.55</v>
      </c>
      <c r="E202" s="32">
        <v>90.616667</v>
      </c>
      <c r="F202" s="32">
        <v>0.723</v>
      </c>
      <c r="G202" s="32">
        <v>0.896</v>
      </c>
      <c r="H202" s="32">
        <v>0.4197</v>
      </c>
    </row>
    <row r="203" spans="1:8" ht="12.75" hidden="1">
      <c r="A203" s="32">
        <v>753</v>
      </c>
      <c r="B203" s="33" t="s">
        <v>141</v>
      </c>
      <c r="C203" s="33" t="s">
        <v>308</v>
      </c>
      <c r="D203" s="32">
        <v>37.356667</v>
      </c>
      <c r="E203" s="32">
        <v>138.508333</v>
      </c>
      <c r="F203" s="32">
        <v>1.892</v>
      </c>
      <c r="G203" s="32">
        <v>0.623</v>
      </c>
      <c r="H203" s="32">
        <v>0.0024</v>
      </c>
    </row>
    <row r="204" spans="1:8" ht="12.75">
      <c r="A204" s="32">
        <v>754</v>
      </c>
      <c r="B204" s="33" t="s">
        <v>88</v>
      </c>
      <c r="C204" s="33" t="s">
        <v>309</v>
      </c>
      <c r="D204" s="32">
        <v>52.473111</v>
      </c>
      <c r="E204" s="32">
        <v>1.750111</v>
      </c>
      <c r="F204" s="32">
        <v>3.356</v>
      </c>
      <c r="G204" s="32">
        <v>0.459</v>
      </c>
      <c r="H204" s="32">
        <v>0</v>
      </c>
    </row>
    <row r="205" spans="1:8" ht="12.75" hidden="1">
      <c r="A205" s="32">
        <v>756</v>
      </c>
      <c r="B205" s="33" t="s">
        <v>94</v>
      </c>
      <c r="C205" s="33" t="s">
        <v>310</v>
      </c>
      <c r="D205" s="32">
        <v>21.953333</v>
      </c>
      <c r="E205" s="32">
        <v>-159.355</v>
      </c>
      <c r="F205" s="32">
        <v>1.533</v>
      </c>
      <c r="G205" s="32">
        <v>0.498</v>
      </c>
      <c r="H205" s="32">
        <v>0.0021</v>
      </c>
    </row>
    <row r="206" spans="1:8" ht="12.75" hidden="1">
      <c r="A206" s="32">
        <v>757</v>
      </c>
      <c r="B206" s="33" t="s">
        <v>94</v>
      </c>
      <c r="C206" s="33" t="s">
        <v>311</v>
      </c>
      <c r="D206" s="32">
        <v>53.88</v>
      </c>
      <c r="E206" s="32">
        <v>-166.536667</v>
      </c>
      <c r="F206" s="32">
        <v>-3.807</v>
      </c>
      <c r="G206" s="32">
        <v>0.562</v>
      </c>
      <c r="H206" s="32">
        <v>0</v>
      </c>
    </row>
    <row r="207" spans="1:8" ht="12.75">
      <c r="A207" s="32">
        <v>758</v>
      </c>
      <c r="B207" s="33" t="s">
        <v>106</v>
      </c>
      <c r="C207" s="33" t="s">
        <v>312</v>
      </c>
      <c r="D207" s="32">
        <v>70.664641</v>
      </c>
      <c r="E207" s="32">
        <v>23.683227</v>
      </c>
      <c r="F207" s="32">
        <v>1.15</v>
      </c>
      <c r="G207" s="32">
        <v>0.599</v>
      </c>
      <c r="H207" s="32">
        <v>0.0549</v>
      </c>
    </row>
    <row r="208" spans="1:8" ht="12.75" hidden="1">
      <c r="A208" s="32">
        <v>759</v>
      </c>
      <c r="B208" s="33" t="s">
        <v>313</v>
      </c>
      <c r="C208" s="33" t="s">
        <v>314</v>
      </c>
      <c r="D208" s="32">
        <v>17.97</v>
      </c>
      <c r="E208" s="32">
        <v>-67.045</v>
      </c>
      <c r="F208" s="32">
        <v>1.677</v>
      </c>
      <c r="G208" s="32">
        <v>0.26</v>
      </c>
      <c r="H208" s="32">
        <v>0</v>
      </c>
    </row>
    <row r="209" spans="1:8" ht="12.75">
      <c r="A209" s="32">
        <v>760</v>
      </c>
      <c r="B209" s="33" t="s">
        <v>205</v>
      </c>
      <c r="C209" s="33" t="s">
        <v>315</v>
      </c>
      <c r="D209" s="32">
        <v>42.6583</v>
      </c>
      <c r="E209" s="32">
        <v>18.0633</v>
      </c>
      <c r="F209" s="32">
        <v>2.319</v>
      </c>
      <c r="G209" s="32">
        <v>0.651</v>
      </c>
      <c r="H209" s="32">
        <v>0.0004</v>
      </c>
    </row>
    <row r="210" spans="1:8" ht="12.75">
      <c r="A210" s="32">
        <v>761</v>
      </c>
      <c r="B210" s="33" t="s">
        <v>205</v>
      </c>
      <c r="C210" s="33" t="s">
        <v>316</v>
      </c>
      <c r="D210" s="32">
        <v>45.0833</v>
      </c>
      <c r="E210" s="32">
        <v>13.6283</v>
      </c>
      <c r="F210" s="32">
        <v>1.366</v>
      </c>
      <c r="G210" s="32">
        <v>0.39</v>
      </c>
      <c r="H210" s="32">
        <v>0.0005</v>
      </c>
    </row>
    <row r="211" spans="1:8" ht="12.75">
      <c r="A211" s="32">
        <v>762</v>
      </c>
      <c r="B211" s="33" t="s">
        <v>121</v>
      </c>
      <c r="C211" s="33" t="s">
        <v>317</v>
      </c>
      <c r="D211" s="32">
        <v>54.655833</v>
      </c>
      <c r="E211" s="32">
        <v>11.348611</v>
      </c>
      <c r="F211" s="32">
        <v>1.522</v>
      </c>
      <c r="G211" s="32">
        <v>0.903</v>
      </c>
      <c r="H211" s="32">
        <v>0.0919</v>
      </c>
    </row>
    <row r="212" spans="1:8" ht="12.75">
      <c r="A212" s="32">
        <v>789</v>
      </c>
      <c r="B212" s="33" t="s">
        <v>89</v>
      </c>
      <c r="C212" s="33" t="s">
        <v>497</v>
      </c>
      <c r="D212" s="32">
        <v>54.372222</v>
      </c>
      <c r="E212" s="32">
        <v>10.156944</v>
      </c>
      <c r="F212" s="32">
        <v>1.505</v>
      </c>
      <c r="G212" s="32">
        <v>0.336</v>
      </c>
      <c r="H212" s="32">
        <v>0</v>
      </c>
    </row>
    <row r="213" spans="1:8" ht="12.75" hidden="1">
      <c r="A213" s="32">
        <v>808</v>
      </c>
      <c r="B213" s="33" t="s">
        <v>141</v>
      </c>
      <c r="C213" s="33" t="s">
        <v>318</v>
      </c>
      <c r="D213" s="32">
        <v>35.011667</v>
      </c>
      <c r="E213" s="32">
        <v>138.5175</v>
      </c>
      <c r="F213" s="32">
        <v>5.659</v>
      </c>
      <c r="G213" s="32">
        <v>0.581</v>
      </c>
      <c r="H213" s="32">
        <v>0</v>
      </c>
    </row>
    <row r="214" spans="1:8" ht="12.75" hidden="1">
      <c r="A214" s="32">
        <v>809</v>
      </c>
      <c r="B214" s="33" t="s">
        <v>141</v>
      </c>
      <c r="C214" s="33" t="s">
        <v>319</v>
      </c>
      <c r="D214" s="32">
        <v>34.009167</v>
      </c>
      <c r="E214" s="32">
        <v>134.587778</v>
      </c>
      <c r="F214" s="32">
        <v>2.001</v>
      </c>
      <c r="G214" s="32">
        <v>0.514</v>
      </c>
      <c r="H214" s="32">
        <v>0.0001</v>
      </c>
    </row>
    <row r="215" spans="1:8" ht="12.75" hidden="1">
      <c r="A215" s="32">
        <v>810</v>
      </c>
      <c r="B215" s="33" t="s">
        <v>141</v>
      </c>
      <c r="C215" s="33" t="s">
        <v>320</v>
      </c>
      <c r="D215" s="32">
        <v>32.623056</v>
      </c>
      <c r="E215" s="32">
        <v>130.451389</v>
      </c>
      <c r="F215" s="32">
        <v>3.399</v>
      </c>
      <c r="G215" s="32">
        <v>0.632</v>
      </c>
      <c r="H215" s="32">
        <v>0</v>
      </c>
    </row>
    <row r="216" spans="1:8" ht="12.75" hidden="1">
      <c r="A216" s="32">
        <v>811</v>
      </c>
      <c r="B216" s="33" t="s">
        <v>141</v>
      </c>
      <c r="C216" s="33" t="s">
        <v>321</v>
      </c>
      <c r="D216" s="32">
        <v>35.547778</v>
      </c>
      <c r="E216" s="32">
        <v>133.243056</v>
      </c>
      <c r="F216" s="32">
        <v>2.863</v>
      </c>
      <c r="G216" s="32">
        <v>0.673</v>
      </c>
      <c r="H216" s="32">
        <v>0</v>
      </c>
    </row>
    <row r="217" spans="1:8" ht="12.75" hidden="1">
      <c r="A217" s="32">
        <v>812</v>
      </c>
      <c r="B217" s="33" t="s">
        <v>141</v>
      </c>
      <c r="C217" s="33" t="s">
        <v>322</v>
      </c>
      <c r="D217" s="32">
        <v>34.488611</v>
      </c>
      <c r="E217" s="32">
        <v>133.949444</v>
      </c>
      <c r="F217" s="32">
        <v>4.167</v>
      </c>
      <c r="G217" s="32">
        <v>0.591</v>
      </c>
      <c r="H217" s="32">
        <v>0</v>
      </c>
    </row>
    <row r="218" spans="1:8" ht="12.75" hidden="1">
      <c r="A218" s="32">
        <v>813</v>
      </c>
      <c r="B218" s="33" t="s">
        <v>141</v>
      </c>
      <c r="C218" s="33" t="s">
        <v>323</v>
      </c>
      <c r="D218" s="32">
        <v>41.781667</v>
      </c>
      <c r="E218" s="32">
        <v>140.724722</v>
      </c>
      <c r="F218" s="32">
        <v>-1.756</v>
      </c>
      <c r="G218" s="32">
        <v>0.438</v>
      </c>
      <c r="H218" s="32">
        <v>0.0001</v>
      </c>
    </row>
    <row r="219" spans="1:8" ht="12.75" hidden="1">
      <c r="A219" s="32">
        <v>814</v>
      </c>
      <c r="B219" s="33" t="s">
        <v>141</v>
      </c>
      <c r="C219" s="33" t="s">
        <v>324</v>
      </c>
      <c r="D219" s="32">
        <v>31.576944</v>
      </c>
      <c r="E219" s="32">
        <v>131.409444</v>
      </c>
      <c r="F219" s="32">
        <v>2.284</v>
      </c>
      <c r="G219" s="32">
        <v>0.571</v>
      </c>
      <c r="H219" s="32">
        <v>0.0001</v>
      </c>
    </row>
    <row r="220" spans="1:8" ht="12.75" hidden="1">
      <c r="A220" s="32">
        <v>815</v>
      </c>
      <c r="B220" s="33" t="s">
        <v>141</v>
      </c>
      <c r="C220" s="33" t="s">
        <v>325</v>
      </c>
      <c r="D220" s="32">
        <v>32.779167</v>
      </c>
      <c r="E220" s="32">
        <v>132.958889</v>
      </c>
      <c r="F220" s="32">
        <v>2.001</v>
      </c>
      <c r="G220" s="32">
        <v>0.716</v>
      </c>
      <c r="H220" s="32">
        <v>0.0052</v>
      </c>
    </row>
    <row r="221" spans="1:8" ht="12.75" hidden="1">
      <c r="A221" s="32">
        <v>816</v>
      </c>
      <c r="B221" s="33" t="s">
        <v>141</v>
      </c>
      <c r="C221" s="33" t="s">
        <v>326</v>
      </c>
      <c r="D221" s="32">
        <v>34.221667</v>
      </c>
      <c r="E221" s="32">
        <v>135.145556</v>
      </c>
      <c r="F221" s="32">
        <v>-0.745</v>
      </c>
      <c r="G221" s="32">
        <v>0.552</v>
      </c>
      <c r="H221" s="32">
        <v>0.1771</v>
      </c>
    </row>
    <row r="222" spans="1:8" ht="12.75" hidden="1">
      <c r="A222" s="32">
        <v>817</v>
      </c>
      <c r="B222" s="33" t="s">
        <v>141</v>
      </c>
      <c r="C222" s="33" t="s">
        <v>327</v>
      </c>
      <c r="D222" s="32">
        <v>34.338889</v>
      </c>
      <c r="E222" s="32">
        <v>135.178056</v>
      </c>
      <c r="F222" s="32">
        <v>1.845</v>
      </c>
      <c r="G222" s="32">
        <v>0.52</v>
      </c>
      <c r="H222" s="32">
        <v>0.0004</v>
      </c>
    </row>
    <row r="223" spans="1:8" ht="12.75" hidden="1">
      <c r="A223" s="32">
        <v>819</v>
      </c>
      <c r="B223" s="33" t="s">
        <v>328</v>
      </c>
      <c r="C223" s="33" t="s">
        <v>329</v>
      </c>
      <c r="D223" s="32">
        <v>-38.033333</v>
      </c>
      <c r="E223" s="32">
        <v>-57.516667</v>
      </c>
      <c r="F223" s="32">
        <v>1.95</v>
      </c>
      <c r="G223" s="32">
        <v>0.561</v>
      </c>
      <c r="H223" s="32">
        <v>0.0005</v>
      </c>
    </row>
    <row r="224" spans="1:8" ht="12.75" hidden="1">
      <c r="A224" s="32">
        <v>822</v>
      </c>
      <c r="B224" s="33" t="s">
        <v>132</v>
      </c>
      <c r="C224" s="33" t="s">
        <v>330</v>
      </c>
      <c r="D224" s="32">
        <v>-27.366667</v>
      </c>
      <c r="E224" s="32">
        <v>153.166667</v>
      </c>
      <c r="F224" s="32">
        <v>1.072</v>
      </c>
      <c r="G224" s="32">
        <v>0.906</v>
      </c>
      <c r="H224" s="32">
        <v>0.2367</v>
      </c>
    </row>
    <row r="225" spans="1:8" ht="12.75" hidden="1">
      <c r="A225" s="32">
        <v>823</v>
      </c>
      <c r="B225" s="33" t="s">
        <v>94</v>
      </c>
      <c r="C225" s="33" t="s">
        <v>331</v>
      </c>
      <c r="D225" s="32">
        <v>21.431667</v>
      </c>
      <c r="E225" s="32">
        <v>-157.79</v>
      </c>
      <c r="F225" s="32">
        <v>1.392</v>
      </c>
      <c r="G225" s="32">
        <v>0.466</v>
      </c>
      <c r="H225" s="32">
        <v>0.0028</v>
      </c>
    </row>
    <row r="226" spans="1:8" ht="12.75" hidden="1">
      <c r="A226" s="32">
        <v>824</v>
      </c>
      <c r="B226" s="33" t="s">
        <v>173</v>
      </c>
      <c r="C226" s="33" t="s">
        <v>332</v>
      </c>
      <c r="D226" s="32">
        <v>52.983333</v>
      </c>
      <c r="E226" s="32">
        <v>158.65</v>
      </c>
      <c r="F226" s="32">
        <v>2.942</v>
      </c>
      <c r="G226" s="32">
        <v>0.505</v>
      </c>
      <c r="H226" s="32">
        <v>0</v>
      </c>
    </row>
    <row r="227" spans="1:8" ht="12.75" hidden="1">
      <c r="A227" s="32">
        <v>825</v>
      </c>
      <c r="B227" s="33" t="s">
        <v>132</v>
      </c>
      <c r="C227" s="33" t="s">
        <v>333</v>
      </c>
      <c r="D227" s="32">
        <v>-23.853833</v>
      </c>
      <c r="E227" s="32">
        <v>151.313667</v>
      </c>
      <c r="F227" s="32">
        <v>3.114</v>
      </c>
      <c r="G227" s="32">
        <v>0.676</v>
      </c>
      <c r="H227" s="32">
        <v>0</v>
      </c>
    </row>
    <row r="228" spans="1:8" ht="12.75" hidden="1">
      <c r="A228" s="32">
        <v>828</v>
      </c>
      <c r="B228" s="33" t="s">
        <v>94</v>
      </c>
      <c r="C228" s="33" t="s">
        <v>334</v>
      </c>
      <c r="D228" s="32">
        <v>29.285</v>
      </c>
      <c r="E228" s="32">
        <v>-94.788333</v>
      </c>
      <c r="F228" s="32">
        <v>5.383</v>
      </c>
      <c r="G228" s="32">
        <v>0.687</v>
      </c>
      <c r="H228" s="32">
        <v>0</v>
      </c>
    </row>
    <row r="229" spans="1:8" ht="12.75" hidden="1">
      <c r="A229" s="32">
        <v>829</v>
      </c>
      <c r="B229" s="33" t="s">
        <v>129</v>
      </c>
      <c r="C229" s="33" t="s">
        <v>335</v>
      </c>
      <c r="D229" s="32">
        <v>53.25</v>
      </c>
      <c r="E229" s="32">
        <v>-132.066667</v>
      </c>
      <c r="F229" s="32">
        <v>0.6</v>
      </c>
      <c r="G229" s="32">
        <v>0.432</v>
      </c>
      <c r="H229" s="32">
        <v>0.1649</v>
      </c>
    </row>
    <row r="230" spans="1:8" ht="12.75">
      <c r="A230" s="32">
        <v>830</v>
      </c>
      <c r="B230" s="33" t="s">
        <v>88</v>
      </c>
      <c r="C230" s="33" t="s">
        <v>336</v>
      </c>
      <c r="D230" s="32">
        <v>60.154028</v>
      </c>
      <c r="E230" s="32">
        <v>-1.140306</v>
      </c>
      <c r="F230" s="32">
        <v>1.159</v>
      </c>
      <c r="G230" s="32">
        <v>0.439</v>
      </c>
      <c r="H230" s="32">
        <v>0.0083</v>
      </c>
    </row>
    <row r="231" spans="1:8" ht="12.75" hidden="1">
      <c r="A231" s="32">
        <v>832</v>
      </c>
      <c r="B231" s="33" t="s">
        <v>328</v>
      </c>
      <c r="C231" s="33" t="s">
        <v>337</v>
      </c>
      <c r="D231" s="32">
        <v>-34.566667</v>
      </c>
      <c r="E231" s="32">
        <v>-58.4</v>
      </c>
      <c r="F231" s="32">
        <v>1.254</v>
      </c>
      <c r="G231" s="32">
        <v>0.653</v>
      </c>
      <c r="H231" s="32">
        <v>0.0548</v>
      </c>
    </row>
    <row r="232" spans="1:8" ht="12.75" hidden="1">
      <c r="A232" s="32">
        <v>834</v>
      </c>
      <c r="B232" s="33" t="s">
        <v>132</v>
      </c>
      <c r="C232" s="33" t="s">
        <v>338</v>
      </c>
      <c r="D232" s="32">
        <v>-33.323444</v>
      </c>
      <c r="E232" s="32">
        <v>115.659972</v>
      </c>
      <c r="F232" s="32">
        <v>1.638</v>
      </c>
      <c r="G232" s="32">
        <v>0.723</v>
      </c>
      <c r="H232" s="32">
        <v>0.0235</v>
      </c>
    </row>
    <row r="233" spans="1:8" ht="12.75" hidden="1">
      <c r="A233" s="32">
        <v>837</v>
      </c>
      <c r="B233" s="33" t="s">
        <v>132</v>
      </c>
      <c r="C233" s="33" t="s">
        <v>339</v>
      </c>
      <c r="D233" s="32">
        <v>-32.924</v>
      </c>
      <c r="E233" s="32">
        <v>151.788583</v>
      </c>
      <c r="F233" s="32">
        <v>1.56</v>
      </c>
      <c r="G233" s="32">
        <v>0.554</v>
      </c>
      <c r="H233" s="32">
        <v>0.0049</v>
      </c>
    </row>
    <row r="234" spans="1:8" ht="12.75" hidden="1">
      <c r="A234" s="32">
        <v>841</v>
      </c>
      <c r="B234" s="33" t="s">
        <v>340</v>
      </c>
      <c r="C234" s="33" t="s">
        <v>341</v>
      </c>
      <c r="D234" s="32">
        <v>20.666667</v>
      </c>
      <c r="E234" s="32">
        <v>106.8</v>
      </c>
      <c r="F234" s="32">
        <v>1.932</v>
      </c>
      <c r="G234" s="32">
        <v>0.589</v>
      </c>
      <c r="H234" s="32">
        <v>0.001</v>
      </c>
    </row>
    <row r="235" spans="1:8" ht="12.75" hidden="1">
      <c r="A235" s="32">
        <v>912</v>
      </c>
      <c r="B235" s="33" t="s">
        <v>141</v>
      </c>
      <c r="C235" s="33" t="s">
        <v>342</v>
      </c>
      <c r="D235" s="32">
        <v>33.95</v>
      </c>
      <c r="E235" s="32">
        <v>130.966667</v>
      </c>
      <c r="F235" s="32">
        <v>2.466</v>
      </c>
      <c r="G235" s="32">
        <v>0.537</v>
      </c>
      <c r="H235" s="32">
        <v>0</v>
      </c>
    </row>
    <row r="236" spans="1:8" ht="12.75" hidden="1">
      <c r="A236" s="32">
        <v>913</v>
      </c>
      <c r="B236" s="33" t="s">
        <v>343</v>
      </c>
      <c r="C236" s="33" t="s">
        <v>344</v>
      </c>
      <c r="D236" s="32">
        <v>-65.246233</v>
      </c>
      <c r="E236" s="32">
        <v>-64.257417</v>
      </c>
      <c r="F236" s="32">
        <v>1.416</v>
      </c>
      <c r="G236" s="32">
        <v>0.622</v>
      </c>
      <c r="H236" s="32">
        <v>0.0228</v>
      </c>
    </row>
    <row r="237" spans="1:8" ht="12.75" hidden="1">
      <c r="A237" s="32">
        <v>917</v>
      </c>
      <c r="B237" s="33" t="s">
        <v>173</v>
      </c>
      <c r="C237" s="33" t="s">
        <v>345</v>
      </c>
      <c r="D237" s="32">
        <v>71.866667</v>
      </c>
      <c r="E237" s="32">
        <v>82.7</v>
      </c>
      <c r="F237" s="32">
        <v>3.338</v>
      </c>
      <c r="G237" s="32">
        <v>1.093</v>
      </c>
      <c r="H237" s="32">
        <v>0.0023</v>
      </c>
    </row>
    <row r="238" spans="1:8" ht="12.75" hidden="1">
      <c r="A238" s="32">
        <v>933</v>
      </c>
      <c r="B238" s="33" t="s">
        <v>300</v>
      </c>
      <c r="C238" s="33" t="s">
        <v>346</v>
      </c>
      <c r="D238" s="32">
        <v>21.583333</v>
      </c>
      <c r="E238" s="32">
        <v>111.816667</v>
      </c>
      <c r="F238" s="32">
        <v>1.983</v>
      </c>
      <c r="G238" s="32">
        <v>0.452</v>
      </c>
      <c r="H238" s="32">
        <v>0</v>
      </c>
    </row>
    <row r="239" spans="1:8" ht="12.75" hidden="1">
      <c r="A239" s="32">
        <v>934</v>
      </c>
      <c r="B239" s="33" t="s">
        <v>300</v>
      </c>
      <c r="C239" s="33" t="s">
        <v>347</v>
      </c>
      <c r="D239" s="32">
        <v>28.083333</v>
      </c>
      <c r="E239" s="32">
        <v>121.283333</v>
      </c>
      <c r="F239" s="32">
        <v>2.314</v>
      </c>
      <c r="G239" s="32">
        <v>0.374</v>
      </c>
      <c r="H239" s="32">
        <v>0</v>
      </c>
    </row>
    <row r="240" spans="1:8" ht="12.75" hidden="1">
      <c r="A240" s="32">
        <v>952</v>
      </c>
      <c r="B240" s="33" t="s">
        <v>141</v>
      </c>
      <c r="C240" s="33" t="s">
        <v>348</v>
      </c>
      <c r="D240" s="32">
        <v>35.633333</v>
      </c>
      <c r="E240" s="32">
        <v>139.75</v>
      </c>
      <c r="F240" s="32">
        <v>1.594</v>
      </c>
      <c r="G240" s="32">
        <v>0.482</v>
      </c>
      <c r="H240" s="32">
        <v>0.0009</v>
      </c>
    </row>
    <row r="241" spans="1:8" ht="12.75" hidden="1">
      <c r="A241" s="32">
        <v>954</v>
      </c>
      <c r="B241" s="33" t="s">
        <v>349</v>
      </c>
      <c r="C241" s="33" t="s">
        <v>350</v>
      </c>
      <c r="D241" s="32">
        <v>34.779722</v>
      </c>
      <c r="E241" s="32">
        <v>126.375556</v>
      </c>
      <c r="F241" s="32">
        <v>4.339</v>
      </c>
      <c r="G241" s="32">
        <v>0.742</v>
      </c>
      <c r="H241" s="32">
        <v>0</v>
      </c>
    </row>
    <row r="242" spans="1:8" ht="12.75" hidden="1">
      <c r="A242" s="32">
        <v>955</v>
      </c>
      <c r="B242" s="33" t="s">
        <v>349</v>
      </c>
      <c r="C242" s="33" t="s">
        <v>461</v>
      </c>
      <c r="D242" s="32">
        <v>35.096111</v>
      </c>
      <c r="E242" s="32">
        <v>129.035556</v>
      </c>
      <c r="F242" s="32">
        <v>2.583</v>
      </c>
      <c r="G242" s="32">
        <v>0.425</v>
      </c>
      <c r="H242" s="32">
        <v>0</v>
      </c>
    </row>
    <row r="243" spans="1:8" ht="12.75" hidden="1">
      <c r="A243" s="32">
        <v>956</v>
      </c>
      <c r="B243" s="33" t="s">
        <v>349</v>
      </c>
      <c r="C243" s="33" t="s">
        <v>462</v>
      </c>
      <c r="D243" s="32">
        <v>37.451944</v>
      </c>
      <c r="E243" s="32">
        <v>126.592222</v>
      </c>
      <c r="F243" s="32">
        <v>2.226</v>
      </c>
      <c r="G243" s="32">
        <v>0.961</v>
      </c>
      <c r="H243" s="32">
        <v>0.0205</v>
      </c>
    </row>
    <row r="244" spans="1:8" ht="12.75" hidden="1">
      <c r="A244" s="32">
        <v>984</v>
      </c>
      <c r="B244" s="33" t="s">
        <v>129</v>
      </c>
      <c r="C244" s="33" t="s">
        <v>351</v>
      </c>
      <c r="D244" s="32">
        <v>52.166667</v>
      </c>
      <c r="E244" s="32">
        <v>-128.133333</v>
      </c>
      <c r="F244" s="32">
        <v>0.084</v>
      </c>
      <c r="G244" s="32">
        <v>0.494</v>
      </c>
      <c r="H244" s="32">
        <v>0.865</v>
      </c>
    </row>
    <row r="245" spans="1:8" ht="12.75">
      <c r="A245" s="32">
        <v>985</v>
      </c>
      <c r="B245" s="33" t="s">
        <v>246</v>
      </c>
      <c r="C245" s="33" t="s">
        <v>352</v>
      </c>
      <c r="D245" s="32">
        <v>36.5401</v>
      </c>
      <c r="E245" s="32">
        <v>-6.2862</v>
      </c>
      <c r="F245" s="32">
        <v>4.027</v>
      </c>
      <c r="G245" s="32">
        <v>0.622</v>
      </c>
      <c r="H245" s="32">
        <v>0</v>
      </c>
    </row>
    <row r="246" spans="1:8" ht="12.75" hidden="1">
      <c r="A246" s="32">
        <v>997</v>
      </c>
      <c r="B246" s="33" t="s">
        <v>349</v>
      </c>
      <c r="C246" s="33" t="s">
        <v>353</v>
      </c>
      <c r="D246" s="32">
        <v>35.501944</v>
      </c>
      <c r="E246" s="32">
        <v>129.387222</v>
      </c>
      <c r="F246" s="32">
        <v>0.869</v>
      </c>
      <c r="G246" s="32">
        <v>0.638</v>
      </c>
      <c r="H246" s="32">
        <v>0.1732</v>
      </c>
    </row>
    <row r="247" spans="1:8" ht="12.75" hidden="1">
      <c r="A247" s="32">
        <v>999</v>
      </c>
      <c r="B247" s="33" t="s">
        <v>129</v>
      </c>
      <c r="C247" s="33" t="s">
        <v>354</v>
      </c>
      <c r="D247" s="32">
        <v>47</v>
      </c>
      <c r="E247" s="32">
        <v>-70.816667</v>
      </c>
      <c r="F247" s="32">
        <v>-0.56</v>
      </c>
      <c r="G247" s="32">
        <v>0.842</v>
      </c>
      <c r="H247" s="32">
        <v>0.506</v>
      </c>
    </row>
    <row r="248" spans="1:8" ht="12.75" hidden="1">
      <c r="A248" s="32">
        <v>1001</v>
      </c>
      <c r="B248" s="33" t="s">
        <v>313</v>
      </c>
      <c r="C248" s="33" t="s">
        <v>355</v>
      </c>
      <c r="D248" s="32">
        <v>18.458333</v>
      </c>
      <c r="E248" s="32">
        <v>-66.115</v>
      </c>
      <c r="F248" s="32">
        <v>2.12</v>
      </c>
      <c r="G248" s="32">
        <v>0.331</v>
      </c>
      <c r="H248" s="32">
        <v>0</v>
      </c>
    </row>
    <row r="249" spans="1:8" ht="12.75" hidden="1">
      <c r="A249" s="32">
        <v>1027</v>
      </c>
      <c r="B249" s="33" t="s">
        <v>141</v>
      </c>
      <c r="C249" s="33" t="s">
        <v>356</v>
      </c>
      <c r="D249" s="32">
        <v>43.209444</v>
      </c>
      <c r="E249" s="32">
        <v>140.858056</v>
      </c>
      <c r="F249" s="32">
        <v>0.521</v>
      </c>
      <c r="G249" s="32">
        <v>0.237</v>
      </c>
      <c r="H249" s="32">
        <v>0.0279</v>
      </c>
    </row>
    <row r="250" spans="1:8" ht="12.75" hidden="1">
      <c r="A250" s="32">
        <v>1028</v>
      </c>
      <c r="B250" s="33" t="s">
        <v>141</v>
      </c>
      <c r="C250" s="33" t="s">
        <v>357</v>
      </c>
      <c r="D250" s="32">
        <v>34.353056</v>
      </c>
      <c r="E250" s="32">
        <v>132.464722</v>
      </c>
      <c r="F250" s="32">
        <v>4.456</v>
      </c>
      <c r="G250" s="32">
        <v>0.538</v>
      </c>
      <c r="H250" s="32">
        <v>0</v>
      </c>
    </row>
    <row r="251" spans="1:8" ht="12.75" hidden="1">
      <c r="A251" s="32">
        <v>1032</v>
      </c>
      <c r="B251" s="33" t="s">
        <v>463</v>
      </c>
      <c r="C251" s="33" t="s">
        <v>464</v>
      </c>
      <c r="D251" s="32">
        <v>-22.896667</v>
      </c>
      <c r="E251" s="32">
        <v>-43.166667</v>
      </c>
      <c r="F251" s="32">
        <v>1.662</v>
      </c>
      <c r="G251" s="32">
        <v>1.714</v>
      </c>
      <c r="H251" s="32">
        <v>0.3322</v>
      </c>
    </row>
    <row r="252" spans="1:8" ht="12.75" hidden="1">
      <c r="A252" s="32">
        <v>1034</v>
      </c>
      <c r="B252" s="33" t="s">
        <v>358</v>
      </c>
      <c r="C252" s="33" t="s">
        <v>359</v>
      </c>
      <c r="D252" s="32">
        <v>22.4425</v>
      </c>
      <c r="E252" s="32">
        <v>114.183889</v>
      </c>
      <c r="F252" s="32">
        <v>2.539</v>
      </c>
      <c r="G252" s="32">
        <v>0.61</v>
      </c>
      <c r="H252" s="32">
        <v>0</v>
      </c>
    </row>
    <row r="253" spans="1:8" ht="12.75">
      <c r="A253" s="32">
        <v>1036</v>
      </c>
      <c r="B253" s="33" t="s">
        <v>89</v>
      </c>
      <c r="C253" s="33" t="s">
        <v>360</v>
      </c>
      <c r="D253" s="32">
        <v>54.616667</v>
      </c>
      <c r="E253" s="32">
        <v>8.383333</v>
      </c>
      <c r="F253" s="32">
        <v>3.126</v>
      </c>
      <c r="G253" s="32">
        <v>1.396</v>
      </c>
      <c r="H253" s="32">
        <v>0.0251</v>
      </c>
    </row>
    <row r="254" spans="1:8" ht="12.75">
      <c r="A254" s="32">
        <v>1037</v>
      </c>
      <c r="B254" s="33" t="s">
        <v>89</v>
      </c>
      <c r="C254" s="33" t="s">
        <v>361</v>
      </c>
      <c r="D254" s="32">
        <v>53.5575</v>
      </c>
      <c r="E254" s="32">
        <v>6.747778</v>
      </c>
      <c r="F254" s="32">
        <v>2.57</v>
      </c>
      <c r="G254" s="32">
        <v>0.641</v>
      </c>
      <c r="H254" s="32">
        <v>0.0001</v>
      </c>
    </row>
    <row r="255" spans="1:8" ht="12.75" hidden="1">
      <c r="A255" s="32">
        <v>1062</v>
      </c>
      <c r="B255" s="33" t="s">
        <v>141</v>
      </c>
      <c r="C255" s="33" t="s">
        <v>362</v>
      </c>
      <c r="D255" s="32">
        <v>33.858889</v>
      </c>
      <c r="E255" s="32">
        <v>132.712222</v>
      </c>
      <c r="F255" s="32">
        <v>0.186</v>
      </c>
      <c r="G255" s="32">
        <v>0.442</v>
      </c>
      <c r="H255" s="32">
        <v>0.6739</v>
      </c>
    </row>
    <row r="256" spans="1:8" ht="12.75" hidden="1">
      <c r="A256" s="32">
        <v>1064</v>
      </c>
      <c r="B256" s="33" t="s">
        <v>141</v>
      </c>
      <c r="C256" s="33" t="s">
        <v>363</v>
      </c>
      <c r="D256" s="32">
        <v>34.616667</v>
      </c>
      <c r="E256" s="32">
        <v>138.883333</v>
      </c>
      <c r="F256" s="32">
        <v>1.839</v>
      </c>
      <c r="G256" s="32">
        <v>0.662</v>
      </c>
      <c r="H256" s="32">
        <v>0.0055</v>
      </c>
    </row>
    <row r="257" spans="1:8" ht="12.75" hidden="1">
      <c r="A257" s="32">
        <v>1066</v>
      </c>
      <c r="B257" s="33" t="s">
        <v>349</v>
      </c>
      <c r="C257" s="33" t="s">
        <v>364</v>
      </c>
      <c r="D257" s="32">
        <v>33.5275</v>
      </c>
      <c r="E257" s="32">
        <v>126.543056</v>
      </c>
      <c r="F257" s="32">
        <v>5.517</v>
      </c>
      <c r="G257" s="32">
        <v>0.394</v>
      </c>
      <c r="H257" s="32">
        <v>0</v>
      </c>
    </row>
    <row r="258" spans="1:8" ht="12.75" hidden="1">
      <c r="A258" s="32">
        <v>1068</v>
      </c>
      <c r="B258" s="33" t="s">
        <v>94</v>
      </c>
      <c r="C258" s="33" t="s">
        <v>365</v>
      </c>
      <c r="D258" s="32">
        <v>41.173333</v>
      </c>
      <c r="E258" s="32">
        <v>-73.181667</v>
      </c>
      <c r="F258" s="32">
        <v>2.778</v>
      </c>
      <c r="G258" s="32">
        <v>0.516</v>
      </c>
      <c r="H258" s="32">
        <v>0</v>
      </c>
    </row>
    <row r="259" spans="1:8" ht="12.75" hidden="1">
      <c r="A259" s="32">
        <v>1069</v>
      </c>
      <c r="B259" s="33" t="s">
        <v>132</v>
      </c>
      <c r="C259" s="33" t="s">
        <v>366</v>
      </c>
      <c r="D259" s="32">
        <v>-35.562481</v>
      </c>
      <c r="E259" s="32">
        <v>138.635403</v>
      </c>
      <c r="F259" s="32">
        <v>0.612</v>
      </c>
      <c r="G259" s="32">
        <v>0.637</v>
      </c>
      <c r="H259" s="32">
        <v>0.3367</v>
      </c>
    </row>
    <row r="260" spans="1:8" ht="12.75" hidden="1">
      <c r="A260" s="32">
        <v>1070</v>
      </c>
      <c r="B260" s="33" t="s">
        <v>94</v>
      </c>
      <c r="C260" s="33" t="s">
        <v>367</v>
      </c>
      <c r="D260" s="32">
        <v>59.44</v>
      </c>
      <c r="E260" s="32">
        <v>-151.72</v>
      </c>
      <c r="F260" s="32">
        <v>-9.343</v>
      </c>
      <c r="G260" s="32">
        <v>0.674</v>
      </c>
      <c r="H260" s="32">
        <v>0</v>
      </c>
    </row>
    <row r="261" spans="1:8" ht="12.75" hidden="1">
      <c r="A261" s="32">
        <v>1071</v>
      </c>
      <c r="B261" s="33" t="s">
        <v>129</v>
      </c>
      <c r="C261" s="33" t="s">
        <v>368</v>
      </c>
      <c r="D261" s="32">
        <v>50.716667</v>
      </c>
      <c r="E261" s="32">
        <v>-127.483333</v>
      </c>
      <c r="F261" s="32">
        <v>-0.238</v>
      </c>
      <c r="G261" s="32">
        <v>0.478</v>
      </c>
      <c r="H261" s="32">
        <v>0.6185</v>
      </c>
    </row>
    <row r="262" spans="1:8" ht="12.75" hidden="1">
      <c r="A262" s="32">
        <v>1090</v>
      </c>
      <c r="B262" s="33" t="s">
        <v>141</v>
      </c>
      <c r="C262" s="33" t="s">
        <v>465</v>
      </c>
      <c r="D262" s="32">
        <v>33.558333</v>
      </c>
      <c r="E262" s="32">
        <v>135.896389</v>
      </c>
      <c r="F262" s="32">
        <v>1.972</v>
      </c>
      <c r="G262" s="32">
        <v>0.686</v>
      </c>
      <c r="H262" s="32">
        <v>0.004</v>
      </c>
    </row>
    <row r="263" spans="1:8" ht="12.75" hidden="1">
      <c r="A263" s="32">
        <v>1091</v>
      </c>
      <c r="B263" s="33" t="s">
        <v>141</v>
      </c>
      <c r="C263" s="33" t="s">
        <v>369</v>
      </c>
      <c r="D263" s="32">
        <v>34.789444</v>
      </c>
      <c r="E263" s="32">
        <v>139.391389</v>
      </c>
      <c r="F263" s="32">
        <v>-1.385</v>
      </c>
      <c r="G263" s="32">
        <v>0.519</v>
      </c>
      <c r="H263" s="32">
        <v>0.0076</v>
      </c>
    </row>
    <row r="264" spans="1:8" ht="12.75" hidden="1">
      <c r="A264" s="32">
        <v>1093</v>
      </c>
      <c r="B264" s="33" t="s">
        <v>141</v>
      </c>
      <c r="C264" s="33" t="s">
        <v>370</v>
      </c>
      <c r="D264" s="32">
        <v>38.467778</v>
      </c>
      <c r="E264" s="32">
        <v>139.255</v>
      </c>
      <c r="F264" s="32">
        <v>3.568</v>
      </c>
      <c r="G264" s="32">
        <v>0.46</v>
      </c>
      <c r="H264" s="32">
        <v>0</v>
      </c>
    </row>
    <row r="265" spans="1:8" ht="12.75" hidden="1">
      <c r="A265" s="32">
        <v>1094</v>
      </c>
      <c r="B265" s="33" t="s">
        <v>141</v>
      </c>
      <c r="C265" s="33" t="s">
        <v>371</v>
      </c>
      <c r="D265" s="32">
        <v>33.618889</v>
      </c>
      <c r="E265" s="32">
        <v>130.407778</v>
      </c>
      <c r="F265" s="32">
        <v>2.186</v>
      </c>
      <c r="G265" s="32">
        <v>0.538</v>
      </c>
      <c r="H265" s="32">
        <v>0</v>
      </c>
    </row>
    <row r="266" spans="1:8" ht="12.75" hidden="1">
      <c r="A266" s="32">
        <v>1095</v>
      </c>
      <c r="B266" s="33" t="s">
        <v>141</v>
      </c>
      <c r="C266" s="33" t="s">
        <v>372</v>
      </c>
      <c r="D266" s="32">
        <v>36.201389</v>
      </c>
      <c r="E266" s="32">
        <v>133.331111</v>
      </c>
      <c r="F266" s="32">
        <v>2.135</v>
      </c>
      <c r="G266" s="32">
        <v>0.498</v>
      </c>
      <c r="H266" s="32">
        <v>0</v>
      </c>
    </row>
    <row r="267" spans="1:8" ht="12.75" hidden="1">
      <c r="A267" s="32">
        <v>1096</v>
      </c>
      <c r="B267" s="33" t="s">
        <v>141</v>
      </c>
      <c r="C267" s="33" t="s">
        <v>373</v>
      </c>
      <c r="D267" s="32">
        <v>30.735</v>
      </c>
      <c r="E267" s="32">
        <v>130.992222</v>
      </c>
      <c r="F267" s="32">
        <v>2.418</v>
      </c>
      <c r="G267" s="32">
        <v>0.235</v>
      </c>
      <c r="H267" s="32">
        <v>0</v>
      </c>
    </row>
    <row r="268" spans="1:8" ht="12.75" hidden="1">
      <c r="A268" s="32">
        <v>1097</v>
      </c>
      <c r="B268" s="33" t="s">
        <v>141</v>
      </c>
      <c r="C268" s="33" t="s">
        <v>374</v>
      </c>
      <c r="D268" s="32">
        <v>31.023611</v>
      </c>
      <c r="E268" s="32">
        <v>130.689167</v>
      </c>
      <c r="F268" s="32">
        <v>2.023</v>
      </c>
      <c r="G268" s="32">
        <v>0.613</v>
      </c>
      <c r="H268" s="32">
        <v>0.001</v>
      </c>
    </row>
    <row r="269" spans="1:8" ht="12.75" hidden="1">
      <c r="A269" s="32">
        <v>1098</v>
      </c>
      <c r="B269" s="33" t="s">
        <v>141</v>
      </c>
      <c r="C269" s="33" t="s">
        <v>375</v>
      </c>
      <c r="D269" s="32">
        <v>34.340556</v>
      </c>
      <c r="E269" s="32">
        <v>134.906667</v>
      </c>
      <c r="F269" s="32">
        <v>2.533</v>
      </c>
      <c r="G269" s="32">
        <v>0.512</v>
      </c>
      <c r="H269" s="32">
        <v>0</v>
      </c>
    </row>
    <row r="270" spans="1:8" ht="12.75" hidden="1">
      <c r="A270" s="32">
        <v>1100</v>
      </c>
      <c r="B270" s="33" t="s">
        <v>141</v>
      </c>
      <c r="C270" s="33" t="s">
        <v>376</v>
      </c>
      <c r="D270" s="32">
        <v>32.735</v>
      </c>
      <c r="E270" s="32">
        <v>129.866111</v>
      </c>
      <c r="F270" s="32">
        <v>2.55</v>
      </c>
      <c r="G270" s="32">
        <v>0.316</v>
      </c>
      <c r="H270" s="32">
        <v>0</v>
      </c>
    </row>
    <row r="271" spans="1:8" ht="12.75" hidden="1">
      <c r="A271" s="32">
        <v>1101</v>
      </c>
      <c r="B271" s="33" t="s">
        <v>141</v>
      </c>
      <c r="C271" s="33" t="s">
        <v>377</v>
      </c>
      <c r="D271" s="32">
        <v>32.696111</v>
      </c>
      <c r="E271" s="32">
        <v>128.849444</v>
      </c>
      <c r="F271" s="32">
        <v>1.546</v>
      </c>
      <c r="G271" s="32">
        <v>0.449</v>
      </c>
      <c r="H271" s="32">
        <v>0.0006</v>
      </c>
    </row>
    <row r="272" spans="1:8" ht="12.75" hidden="1">
      <c r="A272" s="32">
        <v>1102</v>
      </c>
      <c r="B272" s="33" t="s">
        <v>141</v>
      </c>
      <c r="C272" s="33" t="s">
        <v>378</v>
      </c>
      <c r="D272" s="32">
        <v>32.976667</v>
      </c>
      <c r="E272" s="32">
        <v>130.220556</v>
      </c>
      <c r="F272" s="32">
        <v>2.893</v>
      </c>
      <c r="G272" s="32">
        <v>0.395</v>
      </c>
      <c r="H272" s="32">
        <v>0</v>
      </c>
    </row>
    <row r="273" spans="1:8" ht="12.75" hidden="1">
      <c r="A273" s="32">
        <v>1103</v>
      </c>
      <c r="B273" s="33" t="s">
        <v>141</v>
      </c>
      <c r="C273" s="33" t="s">
        <v>379</v>
      </c>
      <c r="D273" s="32">
        <v>45.407778</v>
      </c>
      <c r="E273" s="32">
        <v>141.685278</v>
      </c>
      <c r="F273" s="32">
        <v>3.533</v>
      </c>
      <c r="G273" s="32">
        <v>0.227</v>
      </c>
      <c r="H273" s="32">
        <v>0</v>
      </c>
    </row>
    <row r="274" spans="1:8" ht="12.75" hidden="1">
      <c r="A274" s="32">
        <v>1104</v>
      </c>
      <c r="B274" s="33" t="s">
        <v>141</v>
      </c>
      <c r="C274" s="33" t="s">
        <v>380</v>
      </c>
      <c r="D274" s="32">
        <v>44.019444</v>
      </c>
      <c r="E274" s="32">
        <v>144.285833</v>
      </c>
      <c r="F274" s="32">
        <v>1.972</v>
      </c>
      <c r="G274" s="32">
        <v>0.518</v>
      </c>
      <c r="H274" s="32">
        <v>0.0001</v>
      </c>
    </row>
    <row r="275" spans="1:8" ht="12.75" hidden="1">
      <c r="A275" s="32">
        <v>1106</v>
      </c>
      <c r="B275" s="33" t="s">
        <v>94</v>
      </c>
      <c r="C275" s="33" t="s">
        <v>381</v>
      </c>
      <c r="D275" s="32">
        <v>26.646667</v>
      </c>
      <c r="E275" s="32">
        <v>-81.87</v>
      </c>
      <c r="F275" s="32">
        <v>2.874</v>
      </c>
      <c r="G275" s="32">
        <v>0.402</v>
      </c>
      <c r="H275" s="32">
        <v>0</v>
      </c>
    </row>
    <row r="276" spans="1:8" ht="12.75" hidden="1">
      <c r="A276" s="32">
        <v>1107</v>
      </c>
      <c r="B276" s="33" t="s">
        <v>94</v>
      </c>
      <c r="C276" s="33" t="s">
        <v>382</v>
      </c>
      <c r="D276" s="32">
        <v>26.131667</v>
      </c>
      <c r="E276" s="32">
        <v>-81.806667</v>
      </c>
      <c r="F276" s="32">
        <v>2.753</v>
      </c>
      <c r="G276" s="32">
        <v>0.494</v>
      </c>
      <c r="H276" s="32">
        <v>0</v>
      </c>
    </row>
    <row r="277" spans="1:8" ht="12.75" hidden="1">
      <c r="A277" s="32">
        <v>1108</v>
      </c>
      <c r="B277" s="33" t="s">
        <v>349</v>
      </c>
      <c r="C277" s="33" t="s">
        <v>466</v>
      </c>
      <c r="D277" s="32">
        <v>37.550278</v>
      </c>
      <c r="E277" s="32">
        <v>129.116389</v>
      </c>
      <c r="F277" s="32">
        <v>1.587</v>
      </c>
      <c r="G277" s="32">
        <v>0.564</v>
      </c>
      <c r="H277" s="32">
        <v>0.0049</v>
      </c>
    </row>
    <row r="278" spans="1:8" ht="12.75">
      <c r="A278" s="32">
        <v>1109</v>
      </c>
      <c r="B278" s="33" t="s">
        <v>88</v>
      </c>
      <c r="C278" s="33" t="s">
        <v>383</v>
      </c>
      <c r="D278" s="32">
        <v>58.440972</v>
      </c>
      <c r="E278" s="32">
        <v>-3.086306</v>
      </c>
      <c r="F278" s="32">
        <v>1.344</v>
      </c>
      <c r="G278" s="32">
        <v>0.382</v>
      </c>
      <c r="H278" s="32">
        <v>0.0004</v>
      </c>
    </row>
    <row r="279" spans="1:8" ht="12.75" hidden="1">
      <c r="A279" s="32">
        <v>1111</v>
      </c>
      <c r="B279" s="33" t="s">
        <v>94</v>
      </c>
      <c r="C279" s="33" t="s">
        <v>467</v>
      </c>
      <c r="D279" s="32">
        <v>41.285</v>
      </c>
      <c r="E279" s="32">
        <v>-70.096667</v>
      </c>
      <c r="F279" s="32">
        <v>3.54</v>
      </c>
      <c r="G279" s="32">
        <v>0.456</v>
      </c>
      <c r="H279" s="32">
        <v>0</v>
      </c>
    </row>
    <row r="280" spans="1:8" ht="12.75" hidden="1">
      <c r="A280" s="32">
        <v>1115</v>
      </c>
      <c r="B280" s="33" t="s">
        <v>132</v>
      </c>
      <c r="C280" s="33" t="s">
        <v>521</v>
      </c>
      <c r="D280" s="32">
        <v>-24.898694</v>
      </c>
      <c r="E280" s="32">
        <v>113.651028</v>
      </c>
      <c r="F280" s="32">
        <v>2.217</v>
      </c>
      <c r="G280" s="32">
        <v>0.961</v>
      </c>
      <c r="H280" s="32">
        <v>0.0211</v>
      </c>
    </row>
    <row r="281" spans="1:8" ht="12.75" hidden="1">
      <c r="A281" s="32">
        <v>1146</v>
      </c>
      <c r="B281" s="33" t="s">
        <v>141</v>
      </c>
      <c r="C281" s="33" t="s">
        <v>498</v>
      </c>
      <c r="D281" s="32">
        <v>34.076389</v>
      </c>
      <c r="E281" s="32">
        <v>136.207222</v>
      </c>
      <c r="F281" s="32">
        <v>-1.406</v>
      </c>
      <c r="G281" s="32">
        <v>0.415</v>
      </c>
      <c r="H281" s="32">
        <v>0.0007</v>
      </c>
    </row>
    <row r="282" spans="1:8" ht="12.75" hidden="1">
      <c r="A282" s="32">
        <v>1147</v>
      </c>
      <c r="B282" s="33" t="s">
        <v>141</v>
      </c>
      <c r="C282" s="33" t="s">
        <v>384</v>
      </c>
      <c r="D282" s="32">
        <v>33.158056</v>
      </c>
      <c r="E282" s="32">
        <v>129.723889</v>
      </c>
      <c r="F282" s="32">
        <v>2.171</v>
      </c>
      <c r="G282" s="32">
        <v>0.43</v>
      </c>
      <c r="H282" s="32">
        <v>0</v>
      </c>
    </row>
    <row r="283" spans="1:8" ht="12.75" hidden="1">
      <c r="A283" s="32">
        <v>1148</v>
      </c>
      <c r="B283" s="33" t="s">
        <v>141</v>
      </c>
      <c r="C283" s="33" t="s">
        <v>385</v>
      </c>
      <c r="D283" s="32">
        <v>35.593611</v>
      </c>
      <c r="E283" s="32">
        <v>134.315833</v>
      </c>
      <c r="F283" s="32">
        <v>2.779</v>
      </c>
      <c r="G283" s="32">
        <v>0.304</v>
      </c>
      <c r="H283" s="32">
        <v>0</v>
      </c>
    </row>
    <row r="284" spans="1:8" ht="12.75" hidden="1">
      <c r="A284" s="32">
        <v>1149</v>
      </c>
      <c r="B284" s="33" t="s">
        <v>141</v>
      </c>
      <c r="C284" s="33" t="s">
        <v>386</v>
      </c>
      <c r="D284" s="32">
        <v>39.643056</v>
      </c>
      <c r="E284" s="32">
        <v>141.975278</v>
      </c>
      <c r="F284" s="32">
        <v>2.694</v>
      </c>
      <c r="G284" s="32">
        <v>0.48</v>
      </c>
      <c r="H284" s="32">
        <v>0</v>
      </c>
    </row>
    <row r="285" spans="1:8" ht="12.75" hidden="1">
      <c r="A285" s="32">
        <v>1150</v>
      </c>
      <c r="B285" s="33" t="s">
        <v>141</v>
      </c>
      <c r="C285" s="33" t="s">
        <v>387</v>
      </c>
      <c r="D285" s="32">
        <v>33.683611</v>
      </c>
      <c r="E285" s="32">
        <v>135.375278</v>
      </c>
      <c r="F285" s="32">
        <v>0.164</v>
      </c>
      <c r="G285" s="32">
        <v>0.647</v>
      </c>
      <c r="H285" s="32">
        <v>0.7999</v>
      </c>
    </row>
    <row r="286" spans="1:8" ht="12.75" hidden="1">
      <c r="A286" s="32">
        <v>1151</v>
      </c>
      <c r="B286" s="33" t="s">
        <v>141</v>
      </c>
      <c r="C286" s="33" t="s">
        <v>388</v>
      </c>
      <c r="D286" s="32">
        <v>26.213333</v>
      </c>
      <c r="E286" s="32">
        <v>127.665278</v>
      </c>
      <c r="F286" s="32">
        <v>1.9</v>
      </c>
      <c r="G286" s="32">
        <v>0.357</v>
      </c>
      <c r="H286" s="32">
        <v>0</v>
      </c>
    </row>
    <row r="287" spans="1:8" ht="12.75" hidden="1">
      <c r="A287" s="32">
        <v>1152</v>
      </c>
      <c r="B287" s="33" t="s">
        <v>129</v>
      </c>
      <c r="C287" s="33" t="s">
        <v>389</v>
      </c>
      <c r="D287" s="32">
        <v>48.65</v>
      </c>
      <c r="E287" s="32">
        <v>-123.45</v>
      </c>
      <c r="F287" s="32">
        <v>0.824</v>
      </c>
      <c r="G287" s="32">
        <v>0.799</v>
      </c>
      <c r="H287" s="32">
        <v>0.3024</v>
      </c>
    </row>
    <row r="288" spans="1:8" ht="12.75" hidden="1">
      <c r="A288" s="32">
        <v>1153</v>
      </c>
      <c r="B288" s="33" t="s">
        <v>94</v>
      </c>
      <c r="C288" s="33" t="s">
        <v>390</v>
      </c>
      <c r="D288" s="32">
        <v>38.968333</v>
      </c>
      <c r="E288" s="32">
        <v>-74.96</v>
      </c>
      <c r="F288" s="32">
        <v>4.677</v>
      </c>
      <c r="G288" s="32">
        <v>0.683</v>
      </c>
      <c r="H288" s="32">
        <v>0</v>
      </c>
    </row>
    <row r="289" spans="1:8" ht="12.75" hidden="1">
      <c r="A289" s="32">
        <v>1154</v>
      </c>
      <c r="B289" s="33" t="s">
        <v>132</v>
      </c>
      <c r="C289" s="33" t="s">
        <v>391</v>
      </c>
      <c r="D289" s="32">
        <v>-24.766667</v>
      </c>
      <c r="E289" s="32">
        <v>152.383333</v>
      </c>
      <c r="F289" s="32">
        <v>1.532</v>
      </c>
      <c r="G289" s="32">
        <v>0.451</v>
      </c>
      <c r="H289" s="32">
        <v>0.0007</v>
      </c>
    </row>
    <row r="290" spans="1:8" ht="12.75" hidden="1">
      <c r="A290" s="32">
        <v>1155</v>
      </c>
      <c r="B290" s="33" t="s">
        <v>349</v>
      </c>
      <c r="C290" s="33" t="s">
        <v>468</v>
      </c>
      <c r="D290" s="32">
        <v>34.747222</v>
      </c>
      <c r="E290" s="32">
        <v>127.765556</v>
      </c>
      <c r="F290" s="32">
        <v>1.7</v>
      </c>
      <c r="G290" s="32">
        <v>0.405</v>
      </c>
      <c r="H290" s="32">
        <v>0</v>
      </c>
    </row>
    <row r="291" spans="1:8" ht="12.75" hidden="1">
      <c r="A291" s="32">
        <v>1157</v>
      </c>
      <c r="B291" s="33" t="s">
        <v>132</v>
      </c>
      <c r="C291" s="33" t="s">
        <v>522</v>
      </c>
      <c r="D291" s="32">
        <v>-12.666667</v>
      </c>
      <c r="E291" s="32">
        <v>141.866667</v>
      </c>
      <c r="F291" s="32">
        <v>3.079</v>
      </c>
      <c r="G291" s="32">
        <v>1.15</v>
      </c>
      <c r="H291" s="32">
        <v>0.0074</v>
      </c>
    </row>
    <row r="292" spans="1:8" ht="12.75" hidden="1">
      <c r="A292" s="32">
        <v>1158</v>
      </c>
      <c r="B292" s="33" t="s">
        <v>129</v>
      </c>
      <c r="C292" s="33" t="s">
        <v>499</v>
      </c>
      <c r="D292" s="32">
        <v>43.833333</v>
      </c>
      <c r="E292" s="32">
        <v>-66.133333</v>
      </c>
      <c r="F292" s="32">
        <v>3.694</v>
      </c>
      <c r="G292" s="32">
        <v>0.438</v>
      </c>
      <c r="H292" s="32">
        <v>0</v>
      </c>
    </row>
    <row r="293" spans="1:8" ht="12.75" hidden="1">
      <c r="A293" s="32">
        <v>1190</v>
      </c>
      <c r="B293" s="33" t="s">
        <v>141</v>
      </c>
      <c r="C293" s="33" t="s">
        <v>392</v>
      </c>
      <c r="D293" s="32">
        <v>36.254722</v>
      </c>
      <c r="E293" s="32">
        <v>136.148889</v>
      </c>
      <c r="F293" s="32">
        <v>4.182</v>
      </c>
      <c r="G293" s="32">
        <v>0.723</v>
      </c>
      <c r="H293" s="32">
        <v>0</v>
      </c>
    </row>
    <row r="294" spans="1:8" ht="12.75" hidden="1">
      <c r="A294" s="32">
        <v>1191</v>
      </c>
      <c r="B294" s="33" t="s">
        <v>141</v>
      </c>
      <c r="C294" s="33" t="s">
        <v>393</v>
      </c>
      <c r="D294" s="32">
        <v>35.129444</v>
      </c>
      <c r="E294" s="32">
        <v>140.249444</v>
      </c>
      <c r="F294" s="32">
        <v>2.359</v>
      </c>
      <c r="G294" s="32">
        <v>0.187</v>
      </c>
      <c r="H294" s="32">
        <v>0</v>
      </c>
    </row>
    <row r="295" spans="1:8" ht="12.75" hidden="1">
      <c r="A295" s="32">
        <v>1193</v>
      </c>
      <c r="B295" s="33" t="s">
        <v>94</v>
      </c>
      <c r="C295" s="33" t="s">
        <v>394</v>
      </c>
      <c r="D295" s="32">
        <v>29.726667</v>
      </c>
      <c r="E295" s="32">
        <v>-84.981667</v>
      </c>
      <c r="F295" s="32">
        <v>1.724</v>
      </c>
      <c r="G295" s="32">
        <v>0.46</v>
      </c>
      <c r="H295" s="32">
        <v>0.0002</v>
      </c>
    </row>
    <row r="296" spans="1:8" ht="12.75" hidden="1">
      <c r="A296" s="32">
        <v>1194</v>
      </c>
      <c r="B296" s="33" t="s">
        <v>141</v>
      </c>
      <c r="C296" s="33" t="s">
        <v>395</v>
      </c>
      <c r="D296" s="32">
        <v>42.35</v>
      </c>
      <c r="E296" s="32">
        <v>140.95</v>
      </c>
      <c r="F296" s="32">
        <v>1.359</v>
      </c>
      <c r="G296" s="32">
        <v>0.284</v>
      </c>
      <c r="H296" s="32">
        <v>0</v>
      </c>
    </row>
    <row r="297" spans="1:8" ht="12.75" hidden="1">
      <c r="A297" s="32">
        <v>1196</v>
      </c>
      <c r="B297" s="33" t="s">
        <v>94</v>
      </c>
      <c r="C297" s="33" t="s">
        <v>396</v>
      </c>
      <c r="D297" s="32">
        <v>44.625</v>
      </c>
      <c r="E297" s="32">
        <v>-124.041667</v>
      </c>
      <c r="F297" s="32">
        <v>2.337</v>
      </c>
      <c r="G297" s="32">
        <v>0.642</v>
      </c>
      <c r="H297" s="32">
        <v>0.0003</v>
      </c>
    </row>
    <row r="298" spans="1:8" ht="12.75">
      <c r="A298" s="32">
        <v>1197</v>
      </c>
      <c r="B298" s="33" t="s">
        <v>121</v>
      </c>
      <c r="C298" s="33" t="s">
        <v>397</v>
      </c>
      <c r="D298" s="32">
        <v>54.995</v>
      </c>
      <c r="E298" s="32">
        <v>9.986944</v>
      </c>
      <c r="F298" s="32">
        <v>2.351</v>
      </c>
      <c r="G298" s="32">
        <v>0.393</v>
      </c>
      <c r="H298" s="32">
        <v>0</v>
      </c>
    </row>
    <row r="299" spans="1:8" ht="12.75" hidden="1">
      <c r="A299" s="32">
        <v>1209</v>
      </c>
      <c r="B299" s="33" t="s">
        <v>141</v>
      </c>
      <c r="C299" s="33" t="s">
        <v>398</v>
      </c>
      <c r="D299" s="32">
        <v>34.240556</v>
      </c>
      <c r="E299" s="32">
        <v>132.550278</v>
      </c>
      <c r="F299" s="32">
        <v>3.404</v>
      </c>
      <c r="G299" s="32">
        <v>0.476</v>
      </c>
      <c r="H299" s="32">
        <v>0</v>
      </c>
    </row>
    <row r="300" spans="1:8" ht="12.75" hidden="1">
      <c r="A300" s="32">
        <v>1210</v>
      </c>
      <c r="B300" s="33" t="s">
        <v>141</v>
      </c>
      <c r="C300" s="33" t="s">
        <v>399</v>
      </c>
      <c r="D300" s="32">
        <v>34.040833</v>
      </c>
      <c r="E300" s="32">
        <v>131.802778</v>
      </c>
      <c r="F300" s="32">
        <v>2.766</v>
      </c>
      <c r="G300" s="32">
        <v>0.683</v>
      </c>
      <c r="H300" s="32">
        <v>0.0001</v>
      </c>
    </row>
    <row r="301" spans="1:8" ht="12.75">
      <c r="A301" s="32">
        <v>1211</v>
      </c>
      <c r="B301" s="33" t="s">
        <v>116</v>
      </c>
      <c r="C301" s="33" t="s">
        <v>400</v>
      </c>
      <c r="D301" s="32">
        <v>62.363333</v>
      </c>
      <c r="E301" s="32">
        <v>17.531111</v>
      </c>
      <c r="F301" s="32">
        <v>-6.241</v>
      </c>
      <c r="G301" s="32">
        <v>0.845</v>
      </c>
      <c r="H301" s="32">
        <v>0</v>
      </c>
    </row>
    <row r="302" spans="1:8" ht="12.75" hidden="1">
      <c r="A302" s="32">
        <v>1212</v>
      </c>
      <c r="B302" s="33" t="s">
        <v>141</v>
      </c>
      <c r="C302" s="33" t="s">
        <v>401</v>
      </c>
      <c r="D302" s="32">
        <v>33.227222</v>
      </c>
      <c r="E302" s="32">
        <v>132.551111</v>
      </c>
      <c r="F302" s="32">
        <v>0.015</v>
      </c>
      <c r="G302" s="32">
        <v>0.481</v>
      </c>
      <c r="H302" s="32">
        <v>0.9751</v>
      </c>
    </row>
    <row r="303" spans="1:8" ht="12.75" hidden="1">
      <c r="A303" s="32">
        <v>1213</v>
      </c>
      <c r="B303" s="33" t="s">
        <v>129</v>
      </c>
      <c r="C303" s="33" t="s">
        <v>402</v>
      </c>
      <c r="D303" s="32">
        <v>49</v>
      </c>
      <c r="E303" s="32">
        <v>-64.383333</v>
      </c>
      <c r="F303" s="32">
        <v>0.603</v>
      </c>
      <c r="G303" s="32">
        <v>0.714</v>
      </c>
      <c r="H303" s="32">
        <v>0.3984</v>
      </c>
    </row>
    <row r="304" spans="1:8" ht="12.75">
      <c r="A304" s="32">
        <v>1215</v>
      </c>
      <c r="B304" s="33" t="s">
        <v>88</v>
      </c>
      <c r="C304" s="33" t="s">
        <v>403</v>
      </c>
      <c r="D304" s="32">
        <v>54.842556</v>
      </c>
      <c r="E304" s="32">
        <v>-5.120028</v>
      </c>
      <c r="F304" s="32">
        <v>2.275</v>
      </c>
      <c r="G304" s="32">
        <v>0.566</v>
      </c>
      <c r="H304" s="32">
        <v>0.0001</v>
      </c>
    </row>
    <row r="305" spans="1:8" ht="12.75">
      <c r="A305" s="32">
        <v>1232</v>
      </c>
      <c r="B305" s="33" t="s">
        <v>214</v>
      </c>
      <c r="C305" s="33" t="s">
        <v>469</v>
      </c>
      <c r="D305" s="32">
        <v>35.487453</v>
      </c>
      <c r="E305" s="32">
        <v>24.082481</v>
      </c>
      <c r="F305" s="32">
        <v>0.889</v>
      </c>
      <c r="G305" s="32">
        <v>1.28</v>
      </c>
      <c r="H305" s="32">
        <v>0.4873</v>
      </c>
    </row>
    <row r="306" spans="1:8" ht="12.75">
      <c r="A306" s="32">
        <v>1234</v>
      </c>
      <c r="B306" s="33" t="s">
        <v>214</v>
      </c>
      <c r="C306" s="33" t="s">
        <v>470</v>
      </c>
      <c r="D306" s="32">
        <v>37.439969</v>
      </c>
      <c r="E306" s="32">
        <v>24.945808</v>
      </c>
      <c r="F306" s="32">
        <v>-2.272</v>
      </c>
      <c r="G306" s="32">
        <v>1.145</v>
      </c>
      <c r="H306" s="32">
        <v>0.0472</v>
      </c>
    </row>
    <row r="307" spans="1:8" ht="12.75">
      <c r="A307" s="32">
        <v>1236</v>
      </c>
      <c r="B307" s="33" t="s">
        <v>116</v>
      </c>
      <c r="C307" s="33" t="s">
        <v>404</v>
      </c>
      <c r="D307" s="32">
        <v>57.684722</v>
      </c>
      <c r="E307" s="32">
        <v>11.790556</v>
      </c>
      <c r="F307" s="32">
        <v>0.501</v>
      </c>
      <c r="G307" s="32">
        <v>0.477</v>
      </c>
      <c r="H307" s="32">
        <v>0.2936</v>
      </c>
    </row>
    <row r="308" spans="1:8" ht="12.75">
      <c r="A308" s="32">
        <v>1237</v>
      </c>
      <c r="B308" s="33" t="s">
        <v>214</v>
      </c>
      <c r="C308" s="33" t="s">
        <v>405</v>
      </c>
      <c r="D308" s="32">
        <v>38.472289</v>
      </c>
      <c r="E308" s="32">
        <v>23.592631</v>
      </c>
      <c r="F308" s="32">
        <v>0.783</v>
      </c>
      <c r="G308" s="32">
        <v>0.892</v>
      </c>
      <c r="H308" s="32">
        <v>0.3801</v>
      </c>
    </row>
    <row r="309" spans="1:8" ht="12.75">
      <c r="A309" s="32">
        <v>1238</v>
      </c>
      <c r="B309" s="33" t="s">
        <v>214</v>
      </c>
      <c r="C309" s="33" t="s">
        <v>406</v>
      </c>
      <c r="D309" s="32">
        <v>40.844139</v>
      </c>
      <c r="E309" s="32">
        <v>25.878272</v>
      </c>
      <c r="F309" s="32">
        <v>2.094</v>
      </c>
      <c r="G309" s="32">
        <v>0.599</v>
      </c>
      <c r="H309" s="32">
        <v>0.0005</v>
      </c>
    </row>
    <row r="310" spans="1:8" ht="12.75">
      <c r="A310" s="32">
        <v>1239</v>
      </c>
      <c r="B310" s="33" t="s">
        <v>214</v>
      </c>
      <c r="C310" s="33" t="s">
        <v>500</v>
      </c>
      <c r="D310" s="32">
        <v>38.834544</v>
      </c>
      <c r="E310" s="32">
        <v>20.712108</v>
      </c>
      <c r="F310" s="32">
        <v>5.756</v>
      </c>
      <c r="G310" s="32">
        <v>0.645</v>
      </c>
      <c r="H310" s="32">
        <v>0</v>
      </c>
    </row>
    <row r="311" spans="1:8" ht="12.75">
      <c r="A311" s="32">
        <v>1240</v>
      </c>
      <c r="B311" s="33" t="s">
        <v>214</v>
      </c>
      <c r="C311" s="33" t="s">
        <v>407</v>
      </c>
      <c r="D311" s="32">
        <v>37.644822</v>
      </c>
      <c r="E311" s="32">
        <v>21.319681</v>
      </c>
      <c r="F311" s="32">
        <v>2.922</v>
      </c>
      <c r="G311" s="32">
        <v>0.689</v>
      </c>
      <c r="H311" s="32">
        <v>0</v>
      </c>
    </row>
    <row r="312" spans="1:8" ht="12.75">
      <c r="A312" s="32">
        <v>1241</v>
      </c>
      <c r="B312" s="33" t="s">
        <v>106</v>
      </c>
      <c r="C312" s="33" t="s">
        <v>408</v>
      </c>
      <c r="D312" s="32">
        <v>64.859456</v>
      </c>
      <c r="E312" s="32">
        <v>11.230107</v>
      </c>
      <c r="F312" s="32">
        <v>-0.793</v>
      </c>
      <c r="G312" s="32">
        <v>0.535</v>
      </c>
      <c r="H312" s="32">
        <v>0.1383</v>
      </c>
    </row>
    <row r="313" spans="1:8" ht="12.75" hidden="1">
      <c r="A313" s="32">
        <v>1242</v>
      </c>
      <c r="B313" s="33" t="s">
        <v>129</v>
      </c>
      <c r="C313" s="33" t="s">
        <v>409</v>
      </c>
      <c r="D313" s="32">
        <v>48.85</v>
      </c>
      <c r="E313" s="32">
        <v>-125.133333</v>
      </c>
      <c r="F313" s="32">
        <v>-0.061</v>
      </c>
      <c r="G313" s="32">
        <v>0.521</v>
      </c>
      <c r="H313" s="32">
        <v>0.9068</v>
      </c>
    </row>
    <row r="314" spans="1:8" ht="12.75" hidden="1">
      <c r="A314" s="32">
        <v>1245</v>
      </c>
      <c r="B314" s="33" t="s">
        <v>129</v>
      </c>
      <c r="C314" s="33" t="s">
        <v>471</v>
      </c>
      <c r="D314" s="32">
        <v>49.2</v>
      </c>
      <c r="E314" s="32">
        <v>-122.916667</v>
      </c>
      <c r="F314" s="32">
        <v>-0.914</v>
      </c>
      <c r="G314" s="32">
        <v>0.968</v>
      </c>
      <c r="H314" s="32">
        <v>0.3451</v>
      </c>
    </row>
    <row r="315" spans="1:8" ht="12.75">
      <c r="A315" s="32">
        <v>1247</v>
      </c>
      <c r="B315" s="33" t="s">
        <v>86</v>
      </c>
      <c r="C315" s="33" t="s">
        <v>501</v>
      </c>
      <c r="D315" s="32">
        <v>47.644274</v>
      </c>
      <c r="E315" s="32">
        <v>-3.445852</v>
      </c>
      <c r="F315" s="32">
        <v>2.542</v>
      </c>
      <c r="G315" s="32">
        <v>0.452</v>
      </c>
      <c r="H315" s="32">
        <v>0</v>
      </c>
    </row>
    <row r="316" spans="1:8" ht="12.75" hidden="1">
      <c r="A316" s="32">
        <v>1248</v>
      </c>
      <c r="B316" s="33" t="s">
        <v>302</v>
      </c>
      <c r="C316" s="33" t="s">
        <v>410</v>
      </c>
      <c r="D316" s="32">
        <v>1.233333</v>
      </c>
      <c r="E316" s="32">
        <v>103.65</v>
      </c>
      <c r="F316" s="32">
        <v>3.313</v>
      </c>
      <c r="G316" s="32">
        <v>0.448</v>
      </c>
      <c r="H316" s="32">
        <v>0</v>
      </c>
    </row>
    <row r="317" spans="1:8" ht="12.75" hidden="1">
      <c r="A317" s="32">
        <v>1252</v>
      </c>
      <c r="B317" s="33" t="s">
        <v>411</v>
      </c>
      <c r="C317" s="33" t="s">
        <v>412</v>
      </c>
      <c r="D317" s="32">
        <v>7.333333</v>
      </c>
      <c r="E317" s="32">
        <v>134.466667</v>
      </c>
      <c r="F317" s="32">
        <v>2.697</v>
      </c>
      <c r="G317" s="32">
        <v>1.34</v>
      </c>
      <c r="H317" s="32">
        <v>0.0441</v>
      </c>
    </row>
    <row r="318" spans="1:8" ht="12.75" hidden="1">
      <c r="A318" s="32">
        <v>1253</v>
      </c>
      <c r="B318" s="33" t="s">
        <v>440</v>
      </c>
      <c r="C318" s="33" t="s">
        <v>472</v>
      </c>
      <c r="D318" s="32">
        <v>-23.122268</v>
      </c>
      <c r="E318" s="32">
        <v>-134.966749</v>
      </c>
      <c r="F318" s="32">
        <v>1.704</v>
      </c>
      <c r="G318" s="32">
        <v>0.309</v>
      </c>
      <c r="H318" s="32">
        <v>0</v>
      </c>
    </row>
    <row r="319" spans="1:8" ht="12.75" hidden="1">
      <c r="A319" s="32">
        <v>1263</v>
      </c>
      <c r="B319" s="33" t="s">
        <v>141</v>
      </c>
      <c r="C319" s="33" t="s">
        <v>413</v>
      </c>
      <c r="D319" s="32">
        <v>34.608333</v>
      </c>
      <c r="E319" s="32">
        <v>138.222222</v>
      </c>
      <c r="F319" s="32">
        <v>7.892</v>
      </c>
      <c r="G319" s="32">
        <v>0.439</v>
      </c>
      <c r="H319" s="32">
        <v>0</v>
      </c>
    </row>
    <row r="320" spans="1:8" ht="12.75" hidden="1">
      <c r="A320" s="32">
        <v>1264</v>
      </c>
      <c r="B320" s="33" t="s">
        <v>141</v>
      </c>
      <c r="C320" s="33" t="s">
        <v>414</v>
      </c>
      <c r="D320" s="32">
        <v>39.942222</v>
      </c>
      <c r="E320" s="32">
        <v>139.705833</v>
      </c>
      <c r="F320" s="32">
        <v>-1.563</v>
      </c>
      <c r="G320" s="32">
        <v>0.354</v>
      </c>
      <c r="H320" s="32">
        <v>0</v>
      </c>
    </row>
    <row r="321" spans="1:8" ht="12.75" hidden="1">
      <c r="A321" s="32">
        <v>1265</v>
      </c>
      <c r="B321" s="33" t="s">
        <v>141</v>
      </c>
      <c r="C321" s="33" t="s">
        <v>415</v>
      </c>
      <c r="D321" s="32">
        <v>32.0175</v>
      </c>
      <c r="E321" s="32">
        <v>130.190833</v>
      </c>
      <c r="F321" s="32">
        <v>1.214</v>
      </c>
      <c r="G321" s="32">
        <v>0.495</v>
      </c>
      <c r="H321" s="32">
        <v>0.0142</v>
      </c>
    </row>
    <row r="322" spans="1:8" ht="12.75" hidden="1">
      <c r="A322" s="32">
        <v>1266</v>
      </c>
      <c r="B322" s="33" t="s">
        <v>141</v>
      </c>
      <c r="C322" s="33" t="s">
        <v>416</v>
      </c>
      <c r="D322" s="32">
        <v>40.531667</v>
      </c>
      <c r="E322" s="32">
        <v>141.527778</v>
      </c>
      <c r="F322" s="32">
        <v>2.598</v>
      </c>
      <c r="G322" s="32">
        <v>0.671</v>
      </c>
      <c r="H322" s="32">
        <v>0.0001</v>
      </c>
    </row>
    <row r="323" spans="1:8" ht="12.75">
      <c r="A323" s="32">
        <v>1267</v>
      </c>
      <c r="B323" s="33" t="s">
        <v>106</v>
      </c>
      <c r="C323" s="33" t="s">
        <v>417</v>
      </c>
      <c r="D323" s="32">
        <v>70.980318</v>
      </c>
      <c r="E323" s="32">
        <v>25.972697</v>
      </c>
      <c r="F323" s="32">
        <v>1.409</v>
      </c>
      <c r="G323" s="32">
        <v>0.598</v>
      </c>
      <c r="H323" s="32">
        <v>0.0185</v>
      </c>
    </row>
    <row r="324" spans="1:8" ht="12.75" hidden="1">
      <c r="A324" s="32">
        <v>1269</v>
      </c>
      <c r="B324" s="33" t="s">
        <v>94</v>
      </c>
      <c r="C324" s="33" t="s">
        <v>418</v>
      </c>
      <c r="D324" s="32">
        <v>43.345</v>
      </c>
      <c r="E324" s="32">
        <v>-124.321667</v>
      </c>
      <c r="F324" s="32">
        <v>1.007</v>
      </c>
      <c r="G324" s="32">
        <v>0.503</v>
      </c>
      <c r="H324" s="32">
        <v>0.0453</v>
      </c>
    </row>
    <row r="325" spans="1:8" ht="12.75" hidden="1">
      <c r="A325" s="32">
        <v>1270</v>
      </c>
      <c r="B325" s="33" t="s">
        <v>238</v>
      </c>
      <c r="C325" s="33" t="s">
        <v>419</v>
      </c>
      <c r="D325" s="32">
        <v>22.033333</v>
      </c>
      <c r="E325" s="32">
        <v>88.1</v>
      </c>
      <c r="F325" s="32">
        <v>2.84</v>
      </c>
      <c r="G325" s="32">
        <v>0.553</v>
      </c>
      <c r="H325" s="32">
        <v>0</v>
      </c>
    </row>
    <row r="326" spans="1:8" ht="12.75" hidden="1">
      <c r="A326" s="32">
        <v>1293</v>
      </c>
      <c r="B326" s="33" t="s">
        <v>141</v>
      </c>
      <c r="C326" s="33" t="s">
        <v>420</v>
      </c>
      <c r="D326" s="32">
        <v>33.266111</v>
      </c>
      <c r="E326" s="32">
        <v>131.686667</v>
      </c>
      <c r="F326" s="32">
        <v>1.673</v>
      </c>
      <c r="G326" s="32">
        <v>0.638</v>
      </c>
      <c r="H326" s="32">
        <v>0.0087</v>
      </c>
    </row>
    <row r="327" spans="1:8" ht="12.75">
      <c r="A327" s="32">
        <v>1294</v>
      </c>
      <c r="B327" s="33" t="s">
        <v>86</v>
      </c>
      <c r="C327" s="33" t="s">
        <v>421</v>
      </c>
      <c r="D327" s="32">
        <v>48.359402</v>
      </c>
      <c r="E327" s="32">
        <v>-4.78083</v>
      </c>
      <c r="F327" s="32">
        <v>2.856</v>
      </c>
      <c r="G327" s="32">
        <v>0.345</v>
      </c>
      <c r="H327" s="32">
        <v>0</v>
      </c>
    </row>
    <row r="328" spans="1:8" ht="12.75" hidden="1">
      <c r="A328" s="32">
        <v>1295</v>
      </c>
      <c r="B328" s="33" t="s">
        <v>94</v>
      </c>
      <c r="C328" s="33" t="s">
        <v>422</v>
      </c>
      <c r="D328" s="32">
        <v>38.573333</v>
      </c>
      <c r="E328" s="32">
        <v>-76.068333</v>
      </c>
      <c r="F328" s="32">
        <v>3.796</v>
      </c>
      <c r="G328" s="32">
        <v>0.599</v>
      </c>
      <c r="H328" s="32">
        <v>0</v>
      </c>
    </row>
    <row r="329" spans="1:8" ht="12.75" hidden="1">
      <c r="A329" s="32">
        <v>1299</v>
      </c>
      <c r="B329" s="33" t="s">
        <v>129</v>
      </c>
      <c r="C329" s="33" t="s">
        <v>423</v>
      </c>
      <c r="D329" s="32">
        <v>46.216667</v>
      </c>
      <c r="E329" s="32">
        <v>-60.25</v>
      </c>
      <c r="F329" s="32">
        <v>3.44</v>
      </c>
      <c r="G329" s="32">
        <v>0.435</v>
      </c>
      <c r="H329" s="32">
        <v>0</v>
      </c>
    </row>
    <row r="330" spans="1:8" ht="12.75" hidden="1">
      <c r="A330" s="32">
        <v>1318</v>
      </c>
      <c r="B330" s="33" t="s">
        <v>141</v>
      </c>
      <c r="C330" s="33" t="s">
        <v>424</v>
      </c>
      <c r="D330" s="32">
        <v>33.473056</v>
      </c>
      <c r="E330" s="32">
        <v>129.849167</v>
      </c>
      <c r="F330" s="32">
        <v>1.868</v>
      </c>
      <c r="G330" s="32">
        <v>0.492</v>
      </c>
      <c r="H330" s="32">
        <v>0.0001</v>
      </c>
    </row>
    <row r="331" spans="1:8" ht="12.75" hidden="1">
      <c r="A331" s="32">
        <v>1320</v>
      </c>
      <c r="B331" s="33" t="s">
        <v>141</v>
      </c>
      <c r="C331" s="33" t="s">
        <v>425</v>
      </c>
      <c r="D331" s="32">
        <v>33.333611</v>
      </c>
      <c r="E331" s="32">
        <v>133.243333</v>
      </c>
      <c r="F331" s="32">
        <v>-2.26</v>
      </c>
      <c r="G331" s="32">
        <v>0.951</v>
      </c>
      <c r="H331" s="32">
        <v>0.0175</v>
      </c>
    </row>
    <row r="332" spans="1:8" ht="12.75" hidden="1">
      <c r="A332" s="32">
        <v>1323</v>
      </c>
      <c r="B332" s="33" t="s">
        <v>129</v>
      </c>
      <c r="C332" s="33" t="s">
        <v>426</v>
      </c>
      <c r="D332" s="32">
        <v>50.016667</v>
      </c>
      <c r="E332" s="32">
        <v>-125.233333</v>
      </c>
      <c r="F332" s="32">
        <v>-1.628</v>
      </c>
      <c r="G332" s="32">
        <v>0.597</v>
      </c>
      <c r="H332" s="32">
        <v>0.0064</v>
      </c>
    </row>
    <row r="333" spans="1:8" ht="12.75" hidden="1">
      <c r="A333" s="32">
        <v>1324</v>
      </c>
      <c r="B333" s="33" t="s">
        <v>349</v>
      </c>
      <c r="C333" s="33" t="s">
        <v>427</v>
      </c>
      <c r="D333" s="32">
        <v>36.047222</v>
      </c>
      <c r="E333" s="32">
        <v>129.383889</v>
      </c>
      <c r="F333" s="32">
        <v>4.972</v>
      </c>
      <c r="G333" s="32">
        <v>0.853</v>
      </c>
      <c r="H333" s="32">
        <v>0</v>
      </c>
    </row>
    <row r="334" spans="1:8" ht="12.75" hidden="1">
      <c r="A334" s="32">
        <v>1325</v>
      </c>
      <c r="B334" s="33" t="s">
        <v>94</v>
      </c>
      <c r="C334" s="33" t="s">
        <v>428</v>
      </c>
      <c r="D334" s="32">
        <v>48.111667</v>
      </c>
      <c r="E334" s="32">
        <v>-122.756667</v>
      </c>
      <c r="F334" s="32">
        <v>1.833</v>
      </c>
      <c r="G334" s="32">
        <v>0.559</v>
      </c>
      <c r="H334" s="32">
        <v>0.001</v>
      </c>
    </row>
    <row r="335" spans="1:8" ht="12.75" hidden="1">
      <c r="A335" s="32">
        <v>1327</v>
      </c>
      <c r="B335" s="33" t="s">
        <v>511</v>
      </c>
      <c r="C335" s="33" t="s">
        <v>502</v>
      </c>
      <c r="D335" s="32">
        <v>-18.135678</v>
      </c>
      <c r="E335" s="32">
        <v>178.422839</v>
      </c>
      <c r="F335" s="32">
        <v>6.376</v>
      </c>
      <c r="G335" s="32">
        <v>0.915</v>
      </c>
      <c r="H335" s="32">
        <v>0</v>
      </c>
    </row>
    <row r="336" spans="1:8" ht="12.75" hidden="1">
      <c r="A336" s="32">
        <v>1344</v>
      </c>
      <c r="B336" s="33" t="s">
        <v>141</v>
      </c>
      <c r="C336" s="33" t="s">
        <v>503</v>
      </c>
      <c r="D336" s="32">
        <v>37.814722</v>
      </c>
      <c r="E336" s="32">
        <v>138.281111</v>
      </c>
      <c r="F336" s="32">
        <v>0.936</v>
      </c>
      <c r="G336" s="32">
        <v>0.584</v>
      </c>
      <c r="H336" s="32">
        <v>0.109</v>
      </c>
    </row>
    <row r="337" spans="1:8" ht="12.75" hidden="1">
      <c r="A337" s="32">
        <v>1345</v>
      </c>
      <c r="B337" s="33" t="s">
        <v>141</v>
      </c>
      <c r="C337" s="33" t="s">
        <v>429</v>
      </c>
      <c r="D337" s="32">
        <v>37.830833</v>
      </c>
      <c r="E337" s="32">
        <v>140.962222</v>
      </c>
      <c r="F337" s="32">
        <v>4.644</v>
      </c>
      <c r="G337" s="32">
        <v>0.302</v>
      </c>
      <c r="H337" s="32">
        <v>0</v>
      </c>
    </row>
    <row r="338" spans="1:8" ht="12.75">
      <c r="A338" s="32">
        <v>1347</v>
      </c>
      <c r="B338" s="33" t="s">
        <v>86</v>
      </c>
      <c r="C338" s="33" t="s">
        <v>504</v>
      </c>
      <c r="D338" s="32">
        <v>48.718399</v>
      </c>
      <c r="E338" s="32">
        <v>-3.96586</v>
      </c>
      <c r="F338" s="32">
        <v>1.996</v>
      </c>
      <c r="G338" s="32">
        <v>0.407</v>
      </c>
      <c r="H338" s="32">
        <v>0</v>
      </c>
    </row>
    <row r="339" spans="1:8" ht="12.75" hidden="1">
      <c r="A339" s="32">
        <v>1352</v>
      </c>
      <c r="B339" s="33" t="s">
        <v>94</v>
      </c>
      <c r="C339" s="33" t="s">
        <v>430</v>
      </c>
      <c r="D339" s="32">
        <v>36.605</v>
      </c>
      <c r="E339" s="32">
        <v>-121.886667</v>
      </c>
      <c r="F339" s="32">
        <v>1.449</v>
      </c>
      <c r="G339" s="32">
        <v>0.53</v>
      </c>
      <c r="H339" s="32">
        <v>0.0063</v>
      </c>
    </row>
    <row r="340" spans="1:8" ht="12.75" hidden="1">
      <c r="A340" s="32">
        <v>1353</v>
      </c>
      <c r="B340" s="33" t="s">
        <v>94</v>
      </c>
      <c r="C340" s="33" t="s">
        <v>431</v>
      </c>
      <c r="D340" s="32">
        <v>61.125</v>
      </c>
      <c r="E340" s="32">
        <v>-146.361667</v>
      </c>
      <c r="F340" s="32">
        <v>-4.452</v>
      </c>
      <c r="G340" s="32">
        <v>1.182</v>
      </c>
      <c r="H340" s="32">
        <v>0.0002</v>
      </c>
    </row>
    <row r="341" spans="1:8" ht="12.75" hidden="1">
      <c r="A341" s="32">
        <v>1364</v>
      </c>
      <c r="B341" s="33" t="s">
        <v>141</v>
      </c>
      <c r="C341" s="33" t="s">
        <v>432</v>
      </c>
      <c r="D341" s="32">
        <v>39.019722</v>
      </c>
      <c r="E341" s="32">
        <v>141.753333</v>
      </c>
      <c r="F341" s="32">
        <v>4.684</v>
      </c>
      <c r="G341" s="32">
        <v>0.357</v>
      </c>
      <c r="H341" s="32">
        <v>0</v>
      </c>
    </row>
    <row r="342" spans="1:8" ht="12.75" hidden="1">
      <c r="A342" s="32">
        <v>1365</v>
      </c>
      <c r="B342" s="33" t="s">
        <v>349</v>
      </c>
      <c r="C342" s="33" t="s">
        <v>473</v>
      </c>
      <c r="D342" s="32">
        <v>38.207222</v>
      </c>
      <c r="E342" s="32">
        <v>128.594167</v>
      </c>
      <c r="F342" s="32">
        <v>2.45</v>
      </c>
      <c r="G342" s="32">
        <v>0.169</v>
      </c>
      <c r="H342" s="32">
        <v>0</v>
      </c>
    </row>
    <row r="343" spans="1:8" ht="12.75" hidden="1">
      <c r="A343" s="32">
        <v>1370</v>
      </c>
      <c r="B343" s="33" t="s">
        <v>512</v>
      </c>
      <c r="C343" s="33" t="s">
        <v>505</v>
      </c>
      <c r="D343" s="32">
        <v>6.983333</v>
      </c>
      <c r="E343" s="32">
        <v>158.233333</v>
      </c>
      <c r="F343" s="32">
        <v>2.076</v>
      </c>
      <c r="G343" s="32">
        <v>1.171</v>
      </c>
      <c r="H343" s="32">
        <v>0.0763</v>
      </c>
    </row>
    <row r="344" spans="1:8" ht="12.75" hidden="1">
      <c r="A344" s="32">
        <v>1371</v>
      </c>
      <c r="B344" s="33" t="s">
        <v>474</v>
      </c>
      <c r="C344" s="33" t="s">
        <v>475</v>
      </c>
      <c r="D344" s="32">
        <v>1.983333</v>
      </c>
      <c r="E344" s="32">
        <v>-157.483333</v>
      </c>
      <c r="F344" s="32">
        <v>0.985</v>
      </c>
      <c r="G344" s="32">
        <v>1.203</v>
      </c>
      <c r="H344" s="32">
        <v>0.4129</v>
      </c>
    </row>
    <row r="345" spans="1:8" ht="12.75" hidden="1">
      <c r="A345" s="32">
        <v>1386</v>
      </c>
      <c r="B345" s="33" t="s">
        <v>141</v>
      </c>
      <c r="C345" s="33" t="s">
        <v>433</v>
      </c>
      <c r="D345" s="32">
        <v>32.605278</v>
      </c>
      <c r="E345" s="32">
        <v>130.195278</v>
      </c>
      <c r="F345" s="32">
        <v>3.146</v>
      </c>
      <c r="G345" s="32">
        <v>0.374</v>
      </c>
      <c r="H345" s="32">
        <v>0</v>
      </c>
    </row>
    <row r="346" spans="1:8" ht="12.75" hidden="1">
      <c r="A346" s="32">
        <v>1387</v>
      </c>
      <c r="B346" s="33" t="s">
        <v>141</v>
      </c>
      <c r="C346" s="33" t="s">
        <v>434</v>
      </c>
      <c r="D346" s="32">
        <v>35.476667</v>
      </c>
      <c r="E346" s="32">
        <v>135.386944</v>
      </c>
      <c r="F346" s="32">
        <v>4.202</v>
      </c>
      <c r="G346" s="32">
        <v>0.235</v>
      </c>
      <c r="H346" s="32">
        <v>0</v>
      </c>
    </row>
    <row r="347" spans="1:8" ht="12.75" hidden="1">
      <c r="A347" s="32">
        <v>1388</v>
      </c>
      <c r="B347" s="33" t="s">
        <v>141</v>
      </c>
      <c r="C347" s="33" t="s">
        <v>435</v>
      </c>
      <c r="D347" s="32">
        <v>26.179444</v>
      </c>
      <c r="E347" s="32">
        <v>127.824444</v>
      </c>
      <c r="F347" s="32">
        <v>0.933</v>
      </c>
      <c r="G347" s="32">
        <v>0.407</v>
      </c>
      <c r="H347" s="32">
        <v>0.0219</v>
      </c>
    </row>
    <row r="348" spans="1:8" ht="12.75" hidden="1">
      <c r="A348" s="32">
        <v>1389</v>
      </c>
      <c r="B348" s="33" t="s">
        <v>141</v>
      </c>
      <c r="C348" s="33" t="s">
        <v>436</v>
      </c>
      <c r="D348" s="32">
        <v>36.762222</v>
      </c>
      <c r="E348" s="32">
        <v>137.224722</v>
      </c>
      <c r="F348" s="32">
        <v>3.681</v>
      </c>
      <c r="G348" s="32">
        <v>0.33</v>
      </c>
      <c r="H348" s="32">
        <v>0</v>
      </c>
    </row>
    <row r="349" spans="1:8" ht="12.75" hidden="1">
      <c r="A349" s="32">
        <v>1390</v>
      </c>
      <c r="B349" s="33" t="s">
        <v>141</v>
      </c>
      <c r="C349" s="33" t="s">
        <v>437</v>
      </c>
      <c r="D349" s="32">
        <v>33.266389</v>
      </c>
      <c r="E349" s="32">
        <v>134.164444</v>
      </c>
      <c r="F349" s="32">
        <v>7.638</v>
      </c>
      <c r="G349" s="32">
        <v>0.74</v>
      </c>
      <c r="H349" s="32">
        <v>0</v>
      </c>
    </row>
    <row r="350" spans="1:8" ht="12.75" hidden="1">
      <c r="A350" s="32">
        <v>1391</v>
      </c>
      <c r="B350" s="33" t="s">
        <v>141</v>
      </c>
      <c r="C350" s="33" t="s">
        <v>438</v>
      </c>
      <c r="D350" s="32">
        <v>27.083333</v>
      </c>
      <c r="E350" s="32">
        <v>142.183333</v>
      </c>
      <c r="F350" s="32">
        <v>3.523</v>
      </c>
      <c r="G350" s="32">
        <v>0.606</v>
      </c>
      <c r="H350" s="32">
        <v>0</v>
      </c>
    </row>
    <row r="351" spans="1:8" ht="12.75" hidden="1">
      <c r="A351" s="32">
        <v>1394</v>
      </c>
      <c r="B351" s="33" t="s">
        <v>94</v>
      </c>
      <c r="C351" s="33" t="s">
        <v>439</v>
      </c>
      <c r="D351" s="32">
        <v>37.995</v>
      </c>
      <c r="E351" s="32">
        <v>-122.976667</v>
      </c>
      <c r="F351" s="32">
        <v>2.028</v>
      </c>
      <c r="G351" s="32">
        <v>0.606</v>
      </c>
      <c r="H351" s="32">
        <v>0.0008</v>
      </c>
    </row>
    <row r="352" spans="1:8" ht="12.75" hidden="1">
      <c r="A352" s="32">
        <v>1397</v>
      </c>
      <c r="B352" s="33" t="s">
        <v>440</v>
      </c>
      <c r="C352" s="33" t="s">
        <v>441</v>
      </c>
      <c r="D352" s="32">
        <v>-17.533081</v>
      </c>
      <c r="E352" s="32">
        <v>-149.572724</v>
      </c>
      <c r="F352" s="32">
        <v>3.288</v>
      </c>
      <c r="G352" s="32">
        <v>0.53</v>
      </c>
      <c r="H352" s="32">
        <v>0</v>
      </c>
    </row>
    <row r="353" spans="1:8" ht="12.75" hidden="1">
      <c r="A353" s="32">
        <v>1437</v>
      </c>
      <c r="B353" s="33" t="s">
        <v>141</v>
      </c>
      <c r="C353" s="33" t="s">
        <v>442</v>
      </c>
      <c r="D353" s="32">
        <v>34.806944</v>
      </c>
      <c r="E353" s="32">
        <v>138.764167</v>
      </c>
      <c r="F353" s="32">
        <v>5.151</v>
      </c>
      <c r="G353" s="32">
        <v>0.544</v>
      </c>
      <c r="H353" s="32">
        <v>0</v>
      </c>
    </row>
    <row r="354" spans="1:8" ht="12.75" hidden="1">
      <c r="A354" s="32">
        <v>1438</v>
      </c>
      <c r="B354" s="33" t="s">
        <v>141</v>
      </c>
      <c r="C354" s="33" t="s">
        <v>443</v>
      </c>
      <c r="D354" s="32">
        <v>34.870556</v>
      </c>
      <c r="E354" s="32">
        <v>138.327222</v>
      </c>
      <c r="F354" s="32">
        <v>5.587</v>
      </c>
      <c r="G354" s="32">
        <v>0.836</v>
      </c>
      <c r="H354" s="32">
        <v>0</v>
      </c>
    </row>
    <row r="355" spans="1:8" ht="12.75" hidden="1">
      <c r="A355" s="32">
        <v>1440</v>
      </c>
      <c r="B355" s="33" t="s">
        <v>141</v>
      </c>
      <c r="C355" s="33" t="s">
        <v>444</v>
      </c>
      <c r="D355" s="32">
        <v>33.130278</v>
      </c>
      <c r="E355" s="32">
        <v>139.804722</v>
      </c>
      <c r="F355" s="32">
        <v>2.201</v>
      </c>
      <c r="G355" s="32">
        <v>3.916</v>
      </c>
      <c r="H355" s="32">
        <v>0.5741</v>
      </c>
    </row>
    <row r="356" spans="1:8" ht="12.75" hidden="1">
      <c r="A356" s="32">
        <v>1445</v>
      </c>
      <c r="B356" s="33" t="s">
        <v>349</v>
      </c>
      <c r="C356" s="33" t="s">
        <v>476</v>
      </c>
      <c r="D356" s="32">
        <v>35.024722</v>
      </c>
      <c r="E356" s="32">
        <v>128.810833</v>
      </c>
      <c r="F356" s="32">
        <v>3.046</v>
      </c>
      <c r="G356" s="32">
        <v>0.35</v>
      </c>
      <c r="H356" s="32">
        <v>0</v>
      </c>
    </row>
    <row r="357" spans="1:8" ht="12.75" hidden="1">
      <c r="A357" s="32">
        <v>1446</v>
      </c>
      <c r="B357" s="33" t="s">
        <v>349</v>
      </c>
      <c r="C357" s="33" t="s">
        <v>477</v>
      </c>
      <c r="D357" s="32">
        <v>34.8275</v>
      </c>
      <c r="E357" s="32">
        <v>128.434722</v>
      </c>
      <c r="F357" s="32">
        <v>2.165</v>
      </c>
      <c r="G357" s="32">
        <v>0.219</v>
      </c>
      <c r="H357" s="32">
        <v>0</v>
      </c>
    </row>
    <row r="358" spans="1:8" ht="12.75" hidden="1">
      <c r="A358" s="32">
        <v>1449</v>
      </c>
      <c r="B358" s="33" t="s">
        <v>340</v>
      </c>
      <c r="C358" s="33" t="s">
        <v>445</v>
      </c>
      <c r="D358" s="32">
        <v>13.766667</v>
      </c>
      <c r="E358" s="32">
        <v>109.25</v>
      </c>
      <c r="F358" s="32">
        <v>0.324</v>
      </c>
      <c r="G358" s="32">
        <v>0.852</v>
      </c>
      <c r="H358" s="32">
        <v>0.7037</v>
      </c>
    </row>
    <row r="359" spans="1:8" ht="12.75" hidden="1">
      <c r="A359" s="32">
        <v>1450</v>
      </c>
      <c r="B359" s="33" t="s">
        <v>478</v>
      </c>
      <c r="C359" s="33" t="s">
        <v>479</v>
      </c>
      <c r="D359" s="32">
        <v>-9.016667</v>
      </c>
      <c r="E359" s="32">
        <v>-158.066667</v>
      </c>
      <c r="F359" s="32">
        <v>1.93</v>
      </c>
      <c r="G359" s="32">
        <v>0.957</v>
      </c>
      <c r="H359" s="32">
        <v>0.0437</v>
      </c>
    </row>
    <row r="360" spans="1:8" ht="12.75" hidden="1">
      <c r="A360" s="32">
        <v>1475</v>
      </c>
      <c r="B360" s="33" t="s">
        <v>340</v>
      </c>
      <c r="C360" s="33" t="s">
        <v>506</v>
      </c>
      <c r="D360" s="32">
        <v>16.1</v>
      </c>
      <c r="E360" s="32">
        <v>108.216667</v>
      </c>
      <c r="F360" s="32">
        <v>3.186</v>
      </c>
      <c r="G360" s="32">
        <v>0.543</v>
      </c>
      <c r="H360" s="32">
        <v>0</v>
      </c>
    </row>
    <row r="361" spans="1:8" ht="12.75" hidden="1">
      <c r="A361" s="32">
        <v>1488</v>
      </c>
      <c r="B361" s="33" t="s">
        <v>141</v>
      </c>
      <c r="C361" s="33" t="s">
        <v>446</v>
      </c>
      <c r="D361" s="32">
        <v>35.091389</v>
      </c>
      <c r="E361" s="32">
        <v>136.880833</v>
      </c>
      <c r="F361" s="32">
        <v>-2.717</v>
      </c>
      <c r="G361" s="32">
        <v>0.58</v>
      </c>
      <c r="H361" s="32">
        <v>0</v>
      </c>
    </row>
    <row r="362" spans="1:8" ht="12.75" hidden="1">
      <c r="A362" s="32">
        <v>1490</v>
      </c>
      <c r="B362" s="33" t="s">
        <v>349</v>
      </c>
      <c r="C362" s="33" t="s">
        <v>480</v>
      </c>
      <c r="D362" s="32">
        <v>37.491389</v>
      </c>
      <c r="E362" s="32">
        <v>130.913611</v>
      </c>
      <c r="F362" s="32">
        <v>3.466</v>
      </c>
      <c r="G362" s="32">
        <v>0.86</v>
      </c>
      <c r="H362" s="32">
        <v>0.0001</v>
      </c>
    </row>
    <row r="363" spans="1:8" ht="12.75" hidden="1">
      <c r="A363" s="32">
        <v>1495</v>
      </c>
      <c r="B363" s="33" t="s">
        <v>340</v>
      </c>
      <c r="C363" s="33" t="s">
        <v>507</v>
      </c>
      <c r="D363" s="32">
        <v>10.333333</v>
      </c>
      <c r="E363" s="32">
        <v>107.066667</v>
      </c>
      <c r="F363" s="32">
        <v>3.82</v>
      </c>
      <c r="G363" s="32">
        <v>1.005</v>
      </c>
      <c r="H363" s="32">
        <v>0.0001</v>
      </c>
    </row>
    <row r="364" spans="1:8" ht="12.75" hidden="1">
      <c r="A364" s="32">
        <v>1522</v>
      </c>
      <c r="B364" s="33" t="s">
        <v>141</v>
      </c>
      <c r="C364" s="33" t="s">
        <v>447</v>
      </c>
      <c r="D364" s="32">
        <v>28.5</v>
      </c>
      <c r="E364" s="32">
        <v>129.5</v>
      </c>
      <c r="F364" s="32">
        <v>2.05</v>
      </c>
      <c r="G364" s="32">
        <v>0.424</v>
      </c>
      <c r="H364" s="32">
        <v>0</v>
      </c>
    </row>
    <row r="365" spans="1:8" ht="12.75" hidden="1">
      <c r="A365" s="32">
        <v>1544</v>
      </c>
      <c r="B365" s="33" t="s">
        <v>141</v>
      </c>
      <c r="C365" s="33" t="s">
        <v>448</v>
      </c>
      <c r="D365" s="32">
        <v>35.744444</v>
      </c>
      <c r="E365" s="32">
        <v>140.858333</v>
      </c>
      <c r="F365" s="32">
        <v>3.45</v>
      </c>
      <c r="G365" s="32">
        <v>0.527</v>
      </c>
      <c r="H365" s="32">
        <v>0</v>
      </c>
    </row>
    <row r="366" spans="1:8" ht="12.75" hidden="1">
      <c r="A366" s="32">
        <v>1545</v>
      </c>
      <c r="B366" s="33" t="s">
        <v>141</v>
      </c>
      <c r="C366" s="33" t="s">
        <v>508</v>
      </c>
      <c r="D366" s="32">
        <v>35.648611</v>
      </c>
      <c r="E366" s="32">
        <v>139.77</v>
      </c>
      <c r="F366" s="32">
        <v>1.557</v>
      </c>
      <c r="G366" s="32">
        <v>0.524</v>
      </c>
      <c r="H366" s="32">
        <v>0.003</v>
      </c>
    </row>
    <row r="367" spans="1:8" ht="12.75" hidden="1">
      <c r="A367" s="32">
        <v>1546</v>
      </c>
      <c r="B367" s="33" t="s">
        <v>349</v>
      </c>
      <c r="C367" s="33" t="s">
        <v>523</v>
      </c>
      <c r="D367" s="32">
        <v>34.028333</v>
      </c>
      <c r="E367" s="32">
        <v>127.309167</v>
      </c>
      <c r="F367" s="32">
        <v>4.547</v>
      </c>
      <c r="G367" s="32">
        <v>0.515</v>
      </c>
      <c r="H367" s="32">
        <v>0</v>
      </c>
    </row>
    <row r="368" spans="1:8" ht="12.75">
      <c r="A368" s="32">
        <v>1801</v>
      </c>
      <c r="B368" s="33" t="s">
        <v>86</v>
      </c>
      <c r="C368" s="33" t="s">
        <v>509</v>
      </c>
      <c r="D368" s="32">
        <v>43.527302</v>
      </c>
      <c r="E368" s="32">
        <v>-1.51483</v>
      </c>
      <c r="F368" s="32">
        <v>1.66</v>
      </c>
      <c r="G368" s="32">
        <v>0.604</v>
      </c>
      <c r="H368" s="32">
        <v>0.006</v>
      </c>
    </row>
    <row r="369" spans="1:8" ht="12.75">
      <c r="A369" s="32">
        <v>2101</v>
      </c>
      <c r="B369" s="33" t="s">
        <v>116</v>
      </c>
      <c r="C369" s="33" t="s">
        <v>481</v>
      </c>
      <c r="D369" s="32">
        <v>65.696944</v>
      </c>
      <c r="E369" s="32">
        <v>23.096111</v>
      </c>
      <c r="F369" s="32">
        <v>-5.647</v>
      </c>
      <c r="G369" s="32">
        <v>1.164</v>
      </c>
      <c r="H369" s="32">
        <v>0</v>
      </c>
    </row>
    <row r="370" spans="1:8" ht="12.75">
      <c r="A370" s="32">
        <v>2103</v>
      </c>
      <c r="B370" s="33" t="s">
        <v>116</v>
      </c>
      <c r="C370" s="33" t="s">
        <v>482</v>
      </c>
      <c r="D370" s="32">
        <v>60.408611</v>
      </c>
      <c r="E370" s="32">
        <v>18.210833</v>
      </c>
      <c r="F370" s="32">
        <v>-4.119</v>
      </c>
      <c r="G370" s="32">
        <v>1.006</v>
      </c>
      <c r="H370" s="32">
        <v>0</v>
      </c>
    </row>
    <row r="371" spans="1:8" ht="12.75">
      <c r="A371" s="32">
        <v>2104</v>
      </c>
      <c r="B371" s="33" t="s">
        <v>116</v>
      </c>
      <c r="C371" s="33" t="s">
        <v>483</v>
      </c>
      <c r="D371" s="32">
        <v>58.553611</v>
      </c>
      <c r="E371" s="32">
        <v>16.837222</v>
      </c>
      <c r="F371" s="32">
        <v>-1.809</v>
      </c>
      <c r="G371" s="32">
        <v>0.72</v>
      </c>
      <c r="H371" s="32">
        <v>0.012</v>
      </c>
    </row>
    <row r="372" spans="1:8" ht="12.75">
      <c r="A372" s="32">
        <v>2105</v>
      </c>
      <c r="B372" s="33" t="s">
        <v>116</v>
      </c>
      <c r="C372" s="33" t="s">
        <v>484</v>
      </c>
      <c r="D372" s="32">
        <v>57.639167</v>
      </c>
      <c r="E372" s="32">
        <v>18.284444</v>
      </c>
      <c r="F372" s="32">
        <v>-0.562</v>
      </c>
      <c r="G372" s="32">
        <v>0.666</v>
      </c>
      <c r="H372" s="32">
        <v>0.3988</v>
      </c>
    </row>
    <row r="373" spans="1:8" ht="12.75">
      <c r="A373" s="32">
        <v>2106</v>
      </c>
      <c r="B373" s="33" t="s">
        <v>116</v>
      </c>
      <c r="C373" s="33" t="s">
        <v>485</v>
      </c>
      <c r="D373" s="32">
        <v>57.275</v>
      </c>
      <c r="E373" s="32">
        <v>16.478056</v>
      </c>
      <c r="F373" s="32">
        <v>-0.2</v>
      </c>
      <c r="G373" s="32">
        <v>0.67</v>
      </c>
      <c r="H373" s="32">
        <v>0.7653</v>
      </c>
    </row>
    <row r="374" spans="1:8" ht="12.75">
      <c r="A374" s="32">
        <v>2107</v>
      </c>
      <c r="B374" s="33" t="s">
        <v>116</v>
      </c>
      <c r="C374" s="33" t="s">
        <v>510</v>
      </c>
      <c r="D374" s="32">
        <v>55.5575</v>
      </c>
      <c r="E374" s="32">
        <v>14.357778</v>
      </c>
      <c r="F374" s="32">
        <v>0.766</v>
      </c>
      <c r="G374" s="32">
        <v>0.87</v>
      </c>
      <c r="H374" s="32">
        <v>0.3786</v>
      </c>
    </row>
    <row r="375" spans="1:8" ht="12.75">
      <c r="A375" s="32">
        <v>2110</v>
      </c>
      <c r="B375" s="33" t="s">
        <v>116</v>
      </c>
      <c r="C375" s="33" t="s">
        <v>486</v>
      </c>
      <c r="D375" s="32">
        <v>56.142222</v>
      </c>
      <c r="E375" s="32">
        <v>12.579167</v>
      </c>
      <c r="F375" s="32">
        <v>1.306</v>
      </c>
      <c r="G375" s="32">
        <v>0.654</v>
      </c>
      <c r="H375" s="32">
        <v>0.0458</v>
      </c>
    </row>
    <row r="376" spans="1:8" ht="12.75">
      <c r="A376" s="32">
        <v>2111</v>
      </c>
      <c r="B376" s="33" t="s">
        <v>116</v>
      </c>
      <c r="C376" s="33" t="s">
        <v>487</v>
      </c>
      <c r="D376" s="32">
        <v>57.249722</v>
      </c>
      <c r="E376" s="32">
        <v>12.1125</v>
      </c>
      <c r="F376" s="32">
        <v>0.172</v>
      </c>
      <c r="G376" s="32">
        <v>0.532</v>
      </c>
      <c r="H376" s="32">
        <v>0.7465</v>
      </c>
    </row>
    <row r="377" spans="1:8" ht="12.75">
      <c r="A377" s="32">
        <v>2112</v>
      </c>
      <c r="B377" s="33" t="s">
        <v>116</v>
      </c>
      <c r="C377" s="33" t="s">
        <v>488</v>
      </c>
      <c r="D377" s="32">
        <v>58.093333</v>
      </c>
      <c r="E377" s="32">
        <v>11.8325</v>
      </c>
      <c r="F377" s="32">
        <v>-0.736</v>
      </c>
      <c r="G377" s="32">
        <v>0.555</v>
      </c>
      <c r="H377" s="32">
        <v>0.1848</v>
      </c>
    </row>
    <row r="378" spans="1:8" ht="12.75">
      <c r="A378" s="32">
        <v>2113</v>
      </c>
      <c r="B378" s="33" t="s">
        <v>116</v>
      </c>
      <c r="C378" s="33" t="s">
        <v>489</v>
      </c>
      <c r="D378" s="32">
        <v>58.996667</v>
      </c>
      <c r="E378" s="32">
        <v>11.127222</v>
      </c>
      <c r="F378" s="32">
        <v>-1.322</v>
      </c>
      <c r="G378" s="32">
        <v>0.613</v>
      </c>
      <c r="H378" s="32">
        <v>0.031</v>
      </c>
    </row>
    <row r="379" spans="1:8" ht="12.75" hidden="1">
      <c r="A379" s="32">
        <v>2127</v>
      </c>
      <c r="B379" s="33" t="s">
        <v>94</v>
      </c>
      <c r="C379" s="33" t="s">
        <v>449</v>
      </c>
      <c r="D379" s="32">
        <v>48.125</v>
      </c>
      <c r="E379" s="32">
        <v>-123.44</v>
      </c>
      <c r="F379" s="32">
        <v>0.201</v>
      </c>
      <c r="G379" s="32">
        <v>0.639</v>
      </c>
      <c r="H379" s="32">
        <v>0.7531</v>
      </c>
    </row>
    <row r="380" spans="1:8" ht="12.75" hidden="1">
      <c r="A380" s="32">
        <v>2295</v>
      </c>
      <c r="B380" s="33" t="s">
        <v>94</v>
      </c>
      <c r="C380" s="33" t="s">
        <v>524</v>
      </c>
      <c r="D380" s="32">
        <v>34.72</v>
      </c>
      <c r="E380" s="32">
        <v>-76.67</v>
      </c>
      <c r="F380" s="32">
        <v>3.364</v>
      </c>
      <c r="G380" s="32">
        <v>0.444</v>
      </c>
      <c r="H380" s="32">
        <v>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I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v>
      </c>
    </row>
    <row r="2" spans="1:2" ht="12.75" hidden="1">
      <c r="A2" t="s">
        <v>5</v>
      </c>
      <c r="B2" t="s">
        <v>6</v>
      </c>
    </row>
    <row r="3" spans="1:2" ht="12.75" hidden="1">
      <c r="A3" t="s">
        <v>7</v>
      </c>
      <c r="B3" t="s">
        <v>21</v>
      </c>
    </row>
    <row r="4" ht="12.75" hidden="1">
      <c r="A4" t="s">
        <v>8</v>
      </c>
    </row>
    <row r="5" spans="1:2" ht="12.75" hidden="1">
      <c r="A5" t="s">
        <v>9</v>
      </c>
      <c r="B5">
        <v>1</v>
      </c>
    </row>
    <row r="6" spans="1:7" ht="12.75" hidden="1">
      <c r="A6">
        <v>1</v>
      </c>
      <c r="B6" t="s">
        <v>10</v>
      </c>
      <c r="C6" t="s">
        <v>11</v>
      </c>
      <c r="D6" t="s">
        <v>12</v>
      </c>
      <c r="E6">
        <v>10</v>
      </c>
      <c r="G6">
        <v>-782534144</v>
      </c>
    </row>
    <row r="7" spans="1:11" ht="12.75" hidden="1">
      <c r="A7" t="s">
        <v>13</v>
      </c>
      <c r="B7" t="s">
        <v>1</v>
      </c>
      <c r="C7" t="s">
        <v>14</v>
      </c>
      <c r="D7" t="s">
        <v>15</v>
      </c>
      <c r="E7" t="s">
        <v>16</v>
      </c>
      <c r="F7" t="s">
        <v>17</v>
      </c>
      <c r="G7" t="s">
        <v>0</v>
      </c>
      <c r="H7" t="s">
        <v>3</v>
      </c>
      <c r="I7" t="s">
        <v>18</v>
      </c>
      <c r="J7" t="s">
        <v>19</v>
      </c>
      <c r="K7" t="s">
        <v>2</v>
      </c>
    </row>
    <row r="8" spans="1:11" ht="12.75" hidden="1">
      <c r="A8" t="s">
        <v>20</v>
      </c>
      <c r="B8" s="1" t="e">
        <f>'Metadata for Map'!#REF!</f>
        <v>#REF!</v>
      </c>
      <c r="C8" s="2" t="e">
        <f>'Metadata for Map'!#REF!</f>
        <v>#REF!</v>
      </c>
      <c r="D8" s="3" t="e">
        <f>'Metadata for Map'!#REF!</f>
        <v>#REF!</v>
      </c>
      <c r="E8" s="3" t="e">
        <f>'Metadata for Map'!#REF!</f>
        <v>#REF!</v>
      </c>
      <c r="F8" s="3" t="e">
        <f>'Metadata for Map'!#REF!</f>
        <v>#REF!</v>
      </c>
      <c r="G8" s="3" t="e">
        <f>'Metadata for Map'!#REF!</f>
        <v>#REF!</v>
      </c>
      <c r="H8" t="e">
        <f>'Metadata for Map'!#REF!</f>
        <v>#REF!</v>
      </c>
      <c r="I8" s="3" t="e">
        <f>'Metadata for Map'!#REF!</f>
        <v>#REF!</v>
      </c>
      <c r="J8" t="e">
        <f>'Metadata for Map'!#REF!</f>
        <v>#REF!</v>
      </c>
      <c r="K8" t="e">
        <f>'Metadata for Map'!#REF!</f>
        <v>#REF!</v>
      </c>
    </row>
    <row r="9" ht="12.75" hidden="1">
      <c r="A9" t="s">
        <v>8</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2"/>
  <sheetViews>
    <sheetView zoomScalePageLayoutView="0" workbookViewId="0" topLeftCell="A1">
      <selection activeCell="I17" sqref="I17"/>
    </sheetView>
  </sheetViews>
  <sheetFormatPr defaultColWidth="9.140625" defaultRowHeight="12.75"/>
  <cols>
    <col min="1" max="16384" width="9.140625" style="32" customWidth="1"/>
  </cols>
  <sheetData>
    <row r="1" ht="12.75">
      <c r="A1" s="35" t="s">
        <v>530</v>
      </c>
    </row>
    <row r="2" ht="12.75">
      <c r="A2" s="36" t="s">
        <v>531</v>
      </c>
    </row>
  </sheetData>
  <sheetProtection/>
  <hyperlinks>
    <hyperlink ref="A2" r:id="rId1" display="http://www.eea.europa.eu/data-and-maps/figures/trend-in-relative-sea-level-3"/>
  </hyperlinks>
  <printOptions/>
  <pageMargins left="0.7" right="0.7" top="0.75" bottom="0.75" header="0.3" footer="0.3"/>
  <pageSetup fitToHeight="1" fitToWidth="1" horizontalDpi="600" verticalDpi="600" orientation="landscape" paperSize="8" scale="7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checklist</dc:title>
  <dc:subject/>
  <dc:creator>Carsten Iversen</dc:creator>
  <cp:keywords/>
  <dc:description>This is the 'ready-to-fill-in' metadata checklist for Maps</dc:description>
  <cp:lastModifiedBy>irune kapilduy</cp:lastModifiedBy>
  <cp:lastPrinted>2017-09-01T13:15:27Z</cp:lastPrinted>
  <dcterms:created xsi:type="dcterms:W3CDTF">1995-07-10T10:34:58Z</dcterms:created>
  <dcterms:modified xsi:type="dcterms:W3CDTF">2017-11-09T14:06:00Z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#¡REF!</vt:lpwstr>
  </property>
  <property fmtid="{D5CDD505-2E9C-101B-9397-08002B2CF9AE}" pid="3" name="Firmanavn" linkTarget="vital1">
    <vt:lpwstr>#¡REF!</vt:lpwstr>
  </property>
  <property fmtid="{D5CDD505-2E9C-101B-9397-08002B2CF9AE}" pid="4" name="Firmaadresse" linkTarget="vital2">
    <vt:lpwstr>#¡REF!</vt:lpwstr>
  </property>
  <property fmtid="{D5CDD505-2E9C-101B-9397-08002B2CF9AE}" pid="5" name="Postnummer" linkTarget="vital4">
    <vt:lpwstr>#¡REF!</vt:lpwstr>
  </property>
  <property fmtid="{D5CDD505-2E9C-101B-9397-08002B2CF9AE}" pid="6" name="By" linkTarget="vital5">
    <vt:lpwstr>#¡REF!</vt:lpwstr>
  </property>
  <property fmtid="{D5CDD505-2E9C-101B-9397-08002B2CF9AE}" pid="7" name="Land" linkTarget="vital6">
    <vt:lpwstr>#¡REF!</vt:lpwstr>
  </property>
  <property fmtid="{D5CDD505-2E9C-101B-9397-08002B2CF9AE}" pid="8" name="Telefon" linkTarget="vital8">
    <vt:lpwstr>#¡REF!</vt:lpwstr>
  </property>
  <property fmtid="{D5CDD505-2E9C-101B-9397-08002B2CF9AE}" pid="9" name="Fax" linkTarget="vital9">
    <vt:lpwstr>#¡REF!</vt:lpwstr>
  </property>
  <property fmtid="{D5CDD505-2E9C-101B-9397-08002B2CF9AE}" pid="10" name="Kunde" linkTarget="data5">
    <vt:lpwstr>#¡REF!</vt:lpwstr>
  </property>
  <property fmtid="{D5CDD505-2E9C-101B-9397-08002B2CF9AE}" pid="11" name="Fakturabeløb" linkTarget="TOT">
    <vt:lpwstr>#¡REF!</vt:lpwstr>
  </property>
  <property fmtid="{D5CDD505-2E9C-101B-9397-08002B2CF9AE}" pid="12" name="DM_Links_Updated">
    <vt:bool>true</vt:bool>
  </property>
  <property fmtid="{D5CDD505-2E9C-101B-9397-08002B2CF9AE}" pid="13" name="_NewReviewCycle">
    <vt:lpwstr/>
  </property>
</Properties>
</file>