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alberto.garcia\OneDrive\Escritorio\MAPS\Subir al CMS\Briefings\FIG1-141162-EU-progress\Data-package\"/>
    </mc:Choice>
  </mc:AlternateContent>
  <xr:revisionPtr revIDLastSave="0" documentId="13_ncr:1_{FF7638DB-464C-464C-A849-ACFFD8DD88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gure 1" sheetId="6" r:id="rId1"/>
  </sheets>
  <externalReferences>
    <externalReference r:id="rId2"/>
  </externalReferences>
  <definedNames>
    <definedName name="___" localSheetId="0" hidden="1">'[1]Bil nat'!#REF!</definedName>
    <definedName name="___" hidden="1">'[1]Bil nat'!#REF!</definedName>
    <definedName name="__123Graph_E" localSheetId="0" hidden="1">'[1]Bil nat'!#REF!</definedName>
    <definedName name="__123Graph_E" hidden="1">'[1]Bil nat'!#REF!</definedName>
    <definedName name="__123Graph_F" localSheetId="0" hidden="1">'[1]Bil nat'!#REF!</definedName>
    <definedName name="__123Graph_F" hidden="1">'[1]Bil nat'!#REF!</definedName>
    <definedName name="__123Graph_X" localSheetId="0" hidden="1">'[1]Bil nat'!#REF!</definedName>
    <definedName name="__123Graph_X" hidden="1">'[1]Bil nat'!#REF!</definedName>
    <definedName name="a" localSheetId="0" hidden="1">'[1]Bil nat'!#REF!</definedName>
    <definedName name="a" hidden="1">'[1]Bil nat'!#REF!</definedName>
    <definedName name="sdf" localSheetId="0" hidden="1">'[1]Bil nat'!#REF!</definedName>
    <definedName name="sdf" hidden="1">'[1]Bil nat'!#REF!</definedName>
    <definedName name="ss" localSheetId="0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<sst xmlns="http://schemas.openxmlformats.org/spreadsheetml/2006/main" count="11" uniqueCount="11">
  <si>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EU-27 from here onwards</t>
  </si>
  <si>
    <t>Mt, million tonnes; POM, placing on the market.</t>
  </si>
  <si>
    <t>EU-27 and the United Kingdom</t>
  </si>
  <si>
    <t>Issued authorisations to use HFC quotas (EU)</t>
  </si>
  <si>
    <t>HFC consumption (Montreal Protocol)</t>
  </si>
  <si>
    <t>HFC consumption limit (Montreal Protocol)</t>
  </si>
  <si>
    <t>Quota-relevant bulk HFC placing on the market (EU)</t>
  </si>
  <si>
    <t>Maximum quantity of HFC placing on the market (EU)</t>
  </si>
  <si>
    <t>Figure 1. EU progress towards hydrofluorocarbons phase-down objectives under EU domestic targets and under the Montreal Protocol</t>
  </si>
  <si>
    <r>
      <t>Notes:</t>
    </r>
    <r>
      <rPr>
        <sz val="9"/>
        <rFont val="Calibri"/>
        <family val="2"/>
        <scheme val="minor"/>
      </rPr>
      <t xml:space="preserve"> Values are based on the obligations of the new F-gas Regulation (EU) No 517/2014. The geographical scope of presented POM data is EU-28 for 2015-2019 and EU-27 and UK for 2020. The maximum quantities of the EU HFC phase-down shown for 2015-2019 apply to EU-28, for 2020 to EU-27 and UK. EU-27 maximum quantities for 2021 onwards have been recalculated to reflect the effects of Brexit. Please see Table 27 in the annex to this briefing for a description of the difference between the two metrics: ‘EU placing on the market’, which is relevant for compliance with the EU HFC phase-down and ‘HFC consumption’ that is relevant for compliance with the Montreal Protocol HFC phase-down.</t>
    </r>
  </si>
  <si>
    <r>
      <t>Sources:</t>
    </r>
    <r>
      <rPr>
        <sz val="9"/>
        <rFont val="Calibri"/>
        <family val="2"/>
        <scheme val="minor"/>
      </rPr>
      <t xml:space="preserve"> EC (2021); EEA (2020, 2021b).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</si>
</sst>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 \-#,##0.0;\ \-"/>
    <numFmt numFmtId="165" formatCode="#,##0.0;\-#,##0.0;\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4" fillId="0" borderId="0" xfId="0" applyFont="1"/>
    <xf numFmtId="9" fontId="6" fillId="0" borderId="0" xfId="1" applyFont="1" applyFill="1" applyBorder="1" applyAlignment="1">
      <alignment horizontal="left" indent="2"/>
    </xf>
    <xf numFmtId="0" fontId="4" fillId="0" borderId="0" xfId="0" applyFont="1" applyFill="1"/>
    <xf numFmtId="3" fontId="4" fillId="0" borderId="0" xfId="0" applyNumberFormat="1" applyFont="1" applyFill="1"/>
    <xf numFmtId="0" fontId="4" fillId="0" borderId="0" xfId="0" applyFont="1" applyFill="1" applyBorder="1"/>
    <xf numFmtId="0" fontId="2" fillId="0" borderId="0" xfId="2" applyFill="1" applyBorder="1"/>
    <xf numFmtId="10" fontId="4" fillId="0" borderId="0" xfId="1" applyNumberFormat="1" applyFont="1" applyFill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2" xfId="0" applyFont="1" applyBorder="1"/>
    <xf numFmtId="165" fontId="4" fillId="0" borderId="2" xfId="0" applyNumberFormat="1" applyFont="1" applyFill="1" applyBorder="1"/>
    <xf numFmtId="165" fontId="4" fillId="0" borderId="2" xfId="0" applyNumberFormat="1" applyFont="1" applyBorder="1"/>
    <xf numFmtId="164" fontId="4" fillId="0" borderId="2" xfId="0" applyNumberFormat="1" applyFont="1" applyFill="1" applyBorder="1"/>
    <xf numFmtId="164" fontId="4" fillId="0" borderId="2" xfId="0" applyNumberFormat="1" applyFont="1" applyBorder="1"/>
    <xf numFmtId="0" fontId="4" fillId="4" borderId="2" xfId="0" applyFont="1" applyFill="1" applyBorder="1"/>
    <xf numFmtId="0" fontId="7" fillId="4" borderId="2" xfId="0" applyFont="1" applyFill="1" applyBorder="1" applyAlignment="1">
      <alignment horizontal="center" vertical="center"/>
    </xf>
    <xf numFmtId="0" fontId="8" fillId="0" borderId="0" xfId="0" applyFont="1"/>
    <xf numFmtId="0" fontId="5" fillId="0" borderId="0" xfId="4" quotePrefix="1" applyFill="1"/>
    <xf numFmtId="0" fontId="4" fillId="4" borderId="2" xfId="0" applyFont="1" applyFill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Fill="1" applyBorder="1" applyAlignment="1">
      <alignment horizontal="right" vertical="center"/>
    </xf>
    <xf numFmtId="164" fontId="12" fillId="0" borderId="2" xfId="3" applyNumberFormat="1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center" vertical="center"/>
    </xf>
    <xf numFmtId="0" fontId="8" fillId="4" borderId="2" xfId="0" applyFont="1" applyFill="1" applyBorder="1"/>
    <xf numFmtId="0" fontId="8" fillId="5" borderId="2" xfId="0" applyFont="1" applyFill="1" applyBorder="1"/>
    <xf numFmtId="0" fontId="4" fillId="5" borderId="2" xfId="0" applyFont="1" applyFill="1" applyBorder="1"/>
  </cellXfs>
  <cellStyles count="8">
    <cellStyle name="Cálculo" xfId="3" builtinId="22"/>
    <cellStyle name="Hipervínculo" xfId="4" builtinId="8"/>
    <cellStyle name="Hipervínculo 2" xfId="7" xr:uid="{82409F59-2FBF-482B-9699-4BB61D4AD704}"/>
    <cellStyle name="Neutral" xfId="2" builtinId="28"/>
    <cellStyle name="Normal" xfId="0" builtinId="0"/>
    <cellStyle name="Normal 2" xfId="5" xr:uid="{00000000-0005-0000-0000-000004000000}"/>
    <cellStyle name="Normal 2 2" xfId="6" xr:uid="{A10E58C4-F4B3-408A-A3F0-C2AB5CEA346A}"/>
    <cellStyle name="Porcentaje" xfId="1" builtinId="5"/>
  </cellStyles>
  <dxfs count="0"/>
  <tableStyles count="0" defaultTableStyle="TableStyleMedium2" defaultPivotStyle="PivotStyleLight16"/>
  <colors>
    <mruColors>
      <color rgb="FF75C9DA"/>
      <color rgb="FF3C8EB2"/>
      <color rgb="FF004B7F"/>
      <color rgb="FFFED372"/>
      <color rgb="FFF9B444"/>
      <color rgb="FFE28C31"/>
      <color rgb="FF007B6C"/>
      <color rgb="FFC5C3DA"/>
      <color rgb="FF8F6189"/>
      <color rgb="FF6D23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7.1129266841981842E-2"/>
          <c:w val="0.59755985047323634"/>
          <c:h val="0.8001606312534795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1'!$B$5</c:f>
              <c:strCache>
                <c:ptCount val="1"/>
                <c:pt idx="0">
                  <c:v>Quota-relevant bulk HFC placing on the market (EU)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'Figure 1'!$D$4:$AW$4</c:f>
              <c:numCache>
                <c:formatCode>General</c:formatCode>
                <c:ptCount val="46"/>
                <c:pt idx="0">
                  <c:v>2015</c:v>
                </c:pt>
                <c:pt idx="3">
                  <c:v>2016</c:v>
                </c:pt>
                <c:pt idx="6">
                  <c:v>2017</c:v>
                </c:pt>
                <c:pt idx="9">
                  <c:v>2018</c:v>
                </c:pt>
                <c:pt idx="12">
                  <c:v>2019</c:v>
                </c:pt>
                <c:pt idx="15">
                  <c:v>2020</c:v>
                </c:pt>
                <c:pt idx="18">
                  <c:v>2021</c:v>
                </c:pt>
                <c:pt idx="21">
                  <c:v>2022</c:v>
                </c:pt>
                <c:pt idx="24">
                  <c:v>2023</c:v>
                </c:pt>
                <c:pt idx="27">
                  <c:v>2024</c:v>
                </c:pt>
                <c:pt idx="30">
                  <c:v>2025</c:v>
                </c:pt>
                <c:pt idx="33">
                  <c:v>2026</c:v>
                </c:pt>
                <c:pt idx="36">
                  <c:v>2027</c:v>
                </c:pt>
                <c:pt idx="39">
                  <c:v>2028</c:v>
                </c:pt>
                <c:pt idx="42">
                  <c:v>2029</c:v>
                </c:pt>
                <c:pt idx="45">
                  <c:v>2030</c:v>
                </c:pt>
              </c:numCache>
            </c:numRef>
          </c:cat>
          <c:val>
            <c:numRef>
              <c:f>'Figure 1'!$D$5:$AW$5</c:f>
              <c:numCache>
                <c:formatCode>General</c:formatCode>
                <c:ptCount val="46"/>
                <c:pt idx="0" formatCode="#,##0.0;\ \-#,##0.0;\ \-">
                  <c:v>154.74216100000001</c:v>
                </c:pt>
                <c:pt idx="3" formatCode="#,##0.0;\ \-#,##0.0;\ \-">
                  <c:v>144.04304000000002</c:v>
                </c:pt>
                <c:pt idx="6" formatCode="#,##0.0;\ \-#,##0.0;\ \-">
                  <c:v>156.65025199999999</c:v>
                </c:pt>
                <c:pt idx="9" formatCode="#,##0.0;\ \-#,##0.0;\ \-">
                  <c:v>81.354628000000019</c:v>
                </c:pt>
                <c:pt idx="12" formatCode="#,##0.0;\ \-#,##0.0;\ \-">
                  <c:v>62.255963000000122</c:v>
                </c:pt>
                <c:pt idx="15" formatCode="#,##0.0;\ \-#,##0.0;\ \-">
                  <c:v>73.521209612667988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3-46B1-9249-35F6BBCF137B}"/>
            </c:ext>
          </c:extLst>
        </c:ser>
        <c:ser>
          <c:idx val="3"/>
          <c:order val="1"/>
          <c:tx>
            <c:strRef>
              <c:f>'Figure 1'!$B$6</c:f>
              <c:strCache>
                <c:ptCount val="1"/>
                <c:pt idx="0">
                  <c:v>Issued authorisations to use HFC quotas (EU)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'Figure 1'!$D$4:$AW$4</c:f>
              <c:numCache>
                <c:formatCode>General</c:formatCode>
                <c:ptCount val="46"/>
                <c:pt idx="0">
                  <c:v>2015</c:v>
                </c:pt>
                <c:pt idx="3">
                  <c:v>2016</c:v>
                </c:pt>
                <c:pt idx="6">
                  <c:v>2017</c:v>
                </c:pt>
                <c:pt idx="9">
                  <c:v>2018</c:v>
                </c:pt>
                <c:pt idx="12">
                  <c:v>2019</c:v>
                </c:pt>
                <c:pt idx="15">
                  <c:v>2020</c:v>
                </c:pt>
                <c:pt idx="18">
                  <c:v>2021</c:v>
                </c:pt>
                <c:pt idx="21">
                  <c:v>2022</c:v>
                </c:pt>
                <c:pt idx="24">
                  <c:v>2023</c:v>
                </c:pt>
                <c:pt idx="27">
                  <c:v>2024</c:v>
                </c:pt>
                <c:pt idx="30">
                  <c:v>2025</c:v>
                </c:pt>
                <c:pt idx="33">
                  <c:v>2026</c:v>
                </c:pt>
                <c:pt idx="36">
                  <c:v>2027</c:v>
                </c:pt>
                <c:pt idx="39">
                  <c:v>2028</c:v>
                </c:pt>
                <c:pt idx="42">
                  <c:v>2029</c:v>
                </c:pt>
                <c:pt idx="45">
                  <c:v>2030</c:v>
                </c:pt>
              </c:numCache>
            </c:numRef>
          </c:cat>
          <c:val>
            <c:numRef>
              <c:f>'Figure 1'!$D$6:$AW$6</c:f>
              <c:numCache>
                <c:formatCode>General</c:formatCode>
                <c:ptCount val="46"/>
                <c:pt idx="0" formatCode="#,##0.0;\-#,##0.0;\-">
                  <c:v>17.102377000000004</c:v>
                </c:pt>
                <c:pt idx="3" formatCode="#,##0.0;\-#,##0.0;\-">
                  <c:v>19.879648999999979</c:v>
                </c:pt>
                <c:pt idx="6" formatCode="#,##0.0;\-#,##0.0;\-">
                  <c:v>11.591233000000006</c:v>
                </c:pt>
                <c:pt idx="9" formatCode="#,##0.0;\-#,##0.0;\-">
                  <c:v>18.760595999999971</c:v>
                </c:pt>
                <c:pt idx="12" formatCode="#,##0.0;\-#,##0.0;\-">
                  <c:v>35.673747999999875</c:v>
                </c:pt>
                <c:pt idx="15" formatCode="#,##0.0;\-#,##0.0;\-">
                  <c:v>23.062053999999868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3-46B1-9249-35F6BBCF1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636216"/>
        <c:axId val="240636608"/>
      </c:barChart>
      <c:barChart>
        <c:barDir val="col"/>
        <c:grouping val="stacked"/>
        <c:varyColors val="0"/>
        <c:ser>
          <c:idx val="0"/>
          <c:order val="3"/>
          <c:tx>
            <c:strRef>
              <c:f>'Figure 1'!$B$8</c:f>
              <c:strCache>
                <c:ptCount val="1"/>
                <c:pt idx="0">
                  <c:v>HFC consumption (Montreal Protocol)</c:v>
                </c:pt>
              </c:strCache>
            </c:strRef>
          </c:tx>
          <c:spPr>
            <a:ln w="19050">
              <a:noFill/>
            </a:ln>
          </c:spPr>
          <c:invertIfNegative val="0"/>
          <c:cat>
            <c:numRef>
              <c:f>'Figure 1'!$D$4:$BO$4</c:f>
              <c:numCache>
                <c:formatCode>General</c:formatCode>
                <c:ptCount val="64"/>
                <c:pt idx="0">
                  <c:v>2015</c:v>
                </c:pt>
                <c:pt idx="3">
                  <c:v>2016</c:v>
                </c:pt>
                <c:pt idx="6">
                  <c:v>2017</c:v>
                </c:pt>
                <c:pt idx="9">
                  <c:v>2018</c:v>
                </c:pt>
                <c:pt idx="12">
                  <c:v>2019</c:v>
                </c:pt>
                <c:pt idx="15">
                  <c:v>2020</c:v>
                </c:pt>
                <c:pt idx="18">
                  <c:v>2021</c:v>
                </c:pt>
                <c:pt idx="21">
                  <c:v>2022</c:v>
                </c:pt>
                <c:pt idx="24">
                  <c:v>2023</c:v>
                </c:pt>
                <c:pt idx="27">
                  <c:v>2024</c:v>
                </c:pt>
                <c:pt idx="30">
                  <c:v>2025</c:v>
                </c:pt>
                <c:pt idx="33">
                  <c:v>2026</c:v>
                </c:pt>
                <c:pt idx="36">
                  <c:v>2027</c:v>
                </c:pt>
                <c:pt idx="39">
                  <c:v>2028</c:v>
                </c:pt>
                <c:pt idx="42">
                  <c:v>2029</c:v>
                </c:pt>
                <c:pt idx="45">
                  <c:v>2030</c:v>
                </c:pt>
                <c:pt idx="48">
                  <c:v>2031</c:v>
                </c:pt>
                <c:pt idx="51">
                  <c:v>2032</c:v>
                </c:pt>
                <c:pt idx="54">
                  <c:v>2033</c:v>
                </c:pt>
                <c:pt idx="57">
                  <c:v>2034</c:v>
                </c:pt>
                <c:pt idx="60">
                  <c:v>2035</c:v>
                </c:pt>
                <c:pt idx="63">
                  <c:v>2036</c:v>
                </c:pt>
              </c:numCache>
            </c:numRef>
          </c:cat>
          <c:val>
            <c:numRef>
              <c:f>'Figure 1'!$E$8:$BP$8</c:f>
              <c:numCache>
                <c:formatCode>General</c:formatCode>
                <c:ptCount val="64"/>
                <c:pt idx="0" formatCode="#,##0.0;\-#,##0.0;\-">
                  <c:v>146.94716906260899</c:v>
                </c:pt>
                <c:pt idx="3" formatCode="#,##0.0;\-#,##0.0;\-">
                  <c:v>141.37256339853616</c:v>
                </c:pt>
                <c:pt idx="6" formatCode="#,##0.0;\-#,##0.0;\-">
                  <c:v>145.1481756677716</c:v>
                </c:pt>
                <c:pt idx="9" formatCode="#,##0.0;\-#,##0.0;\-">
                  <c:v>94.812172038080291</c:v>
                </c:pt>
                <c:pt idx="12" formatCode="#,##0.0;\-#,##0.0;\-">
                  <c:v>74.396929692695025</c:v>
                </c:pt>
                <c:pt idx="15" formatCode="#,##0.0;\-#,##0.0;\-">
                  <c:v>79.428689923930051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A3-46B1-9249-35F6BBCF1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124080"/>
        <c:axId val="1169079264"/>
      </c:barChart>
      <c:lineChart>
        <c:grouping val="standard"/>
        <c:varyColors val="0"/>
        <c:ser>
          <c:idx val="13"/>
          <c:order val="2"/>
          <c:tx>
            <c:strRef>
              <c:f>'Figure 1'!$B$7</c:f>
              <c:strCache>
                <c:ptCount val="1"/>
                <c:pt idx="0">
                  <c:v>Maximum quantity of HFC placing on the market (EU)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FFFF"/>
              </a:solidFill>
              <a:ln>
                <a:noFill/>
              </a:ln>
            </c:spPr>
          </c:marker>
          <c:cat>
            <c:numRef>
              <c:f>'Figure 1'!$D$4:$AW$4</c:f>
              <c:numCache>
                <c:formatCode>General</c:formatCode>
                <c:ptCount val="46"/>
                <c:pt idx="0">
                  <c:v>2015</c:v>
                </c:pt>
                <c:pt idx="3">
                  <c:v>2016</c:v>
                </c:pt>
                <c:pt idx="6">
                  <c:v>2017</c:v>
                </c:pt>
                <c:pt idx="9">
                  <c:v>2018</c:v>
                </c:pt>
                <c:pt idx="12">
                  <c:v>2019</c:v>
                </c:pt>
                <c:pt idx="15">
                  <c:v>2020</c:v>
                </c:pt>
                <c:pt idx="18">
                  <c:v>2021</c:v>
                </c:pt>
                <c:pt idx="21">
                  <c:v>2022</c:v>
                </c:pt>
                <c:pt idx="24">
                  <c:v>2023</c:v>
                </c:pt>
                <c:pt idx="27">
                  <c:v>2024</c:v>
                </c:pt>
                <c:pt idx="30">
                  <c:v>2025</c:v>
                </c:pt>
                <c:pt idx="33">
                  <c:v>2026</c:v>
                </c:pt>
                <c:pt idx="36">
                  <c:v>2027</c:v>
                </c:pt>
                <c:pt idx="39">
                  <c:v>2028</c:v>
                </c:pt>
                <c:pt idx="42">
                  <c:v>2029</c:v>
                </c:pt>
                <c:pt idx="45">
                  <c:v>2030</c:v>
                </c:pt>
              </c:numCache>
            </c:numRef>
          </c:cat>
          <c:val>
            <c:numRef>
              <c:f>'Figure 1'!$D$7:$AW$7</c:f>
              <c:numCache>
                <c:formatCode>General</c:formatCode>
                <c:ptCount val="46"/>
                <c:pt idx="0" formatCode="#,##0.0;\ \-#,##0.0;\ \-">
                  <c:v>183.07190199999999</c:v>
                </c:pt>
                <c:pt idx="3" formatCode="#,##0.0;\ \-#,##0.0;\ \-">
                  <c:v>170.25686886</c:v>
                </c:pt>
                <c:pt idx="6" formatCode="#,##0.0;\ \-#,##0.0;\ \-">
                  <c:v>170.25686886</c:v>
                </c:pt>
                <c:pt idx="9" formatCode="#,##0.0;\ \-#,##0.0;\ \-">
                  <c:v>101.185778</c:v>
                </c:pt>
                <c:pt idx="12" formatCode="#,##0.0;\ \-#,##0.0;\ \-">
                  <c:v>100.266752</c:v>
                </c:pt>
                <c:pt idx="15" formatCode="#,##0.0;\ \-#,##0.0;\ \-">
                  <c:v>100.266752</c:v>
                </c:pt>
                <c:pt idx="18" formatCode="#,##0.0;\ \-#,##0.0;\ \-">
                  <c:v>62.273329963499997</c:v>
                </c:pt>
                <c:pt idx="21" formatCode="#,##0.0;\ \-#,##0.0;\ \-">
                  <c:v>62.273329963499997</c:v>
                </c:pt>
                <c:pt idx="24" formatCode="#,##0.0;\ \-#,##0.0;\ \-">
                  <c:v>62.273329963499997</c:v>
                </c:pt>
                <c:pt idx="27" formatCode="#,##0.0;\ \-#,##0.0;\ \-">
                  <c:v>37.535262955299999</c:v>
                </c:pt>
                <c:pt idx="30" formatCode="#,##0.0;\ \-#,##0.0;\ \-">
                  <c:v>37.535262955299999</c:v>
                </c:pt>
                <c:pt idx="33" formatCode="#,##0.0;\ \-#,##0.0;\ \-">
                  <c:v>37.535262955299999</c:v>
                </c:pt>
                <c:pt idx="36" formatCode="#,##0.0;\ \-#,##0.0;\ \-">
                  <c:v>25.166229451199992</c:v>
                </c:pt>
                <c:pt idx="39" formatCode="#,##0.0;\ \-#,##0.0;\ \-">
                  <c:v>25.166229451199992</c:v>
                </c:pt>
                <c:pt idx="42" formatCode="#,##0.0;\ \-#,##0.0;\ \-">
                  <c:v>25.166229451199992</c:v>
                </c:pt>
                <c:pt idx="45" formatCode="#,##0.0;\ \-#,##0.0;\ \-">
                  <c:v>19.865215092299998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A3-46B1-9249-35F6BBCF1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636216"/>
        <c:axId val="240636608"/>
      </c:lineChart>
      <c:catAx>
        <c:axId val="24063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608"/>
        <c:crossesAt val="0"/>
        <c:auto val="1"/>
        <c:lblAlgn val="ctr"/>
        <c:lblOffset val="100"/>
        <c:tickLblSkip val="1"/>
        <c:noMultiLvlLbl val="0"/>
      </c:catAx>
      <c:valAx>
        <c:axId val="240636608"/>
        <c:scaling>
          <c:orientation val="minMax"/>
          <c:max val="200"/>
        </c:scaling>
        <c:delete val="0"/>
        <c:axPos val="l"/>
        <c:majorGridlines/>
        <c:title>
          <c:tx>
            <c:strRef>
              <c:f>'Figure 1'!$A$3</c:f>
              <c:strCache>
                <c:ptCount val="1"/>
              </c:strCache>
            </c:strRef>
          </c:tx>
          <c:overlay val="0"/>
          <c:txPr>
            <a:bodyPr rot="-5400000" vert="horz"/>
            <a:lstStyle/>
            <a:p>
              <a:pPr>
                <a:defRPr>
                  <a:solidFill>
                    <a:srgbClr val="000000"/>
                  </a:solidFill>
                </a:defRPr>
              </a:pPr>
              <a:endParaRPr lang="en-US"/>
            </a:p>
          </c:txPr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216"/>
        <c:crosses val="autoZero"/>
        <c:crossBetween val="between"/>
      </c:valAx>
      <c:valAx>
        <c:axId val="1169079264"/>
        <c:scaling>
          <c:orientation val="minMax"/>
        </c:scaling>
        <c:delete val="0"/>
        <c:axPos val="r"/>
        <c:numFmt formatCode="#,##0.0;\-#,##0.0;\-" sourceLinked="1"/>
        <c:majorTickMark val="out"/>
        <c:minorTickMark val="none"/>
        <c:tickLblPos val="nextTo"/>
        <c:crossAx val="1034124080"/>
        <c:crosses val="max"/>
        <c:crossBetween val="between"/>
      </c:valAx>
      <c:catAx>
        <c:axId val="1034124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90792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7937843140507701"/>
          <c:y val="0.2155716602952179"/>
          <c:w val="0.20724219928763127"/>
          <c:h val="0.60625278853061948"/>
        </c:manualLayout>
      </c:layout>
      <c:overlay val="0"/>
      <c:txPr>
        <a:bodyPr/>
        <a:lstStyle/>
        <a:p>
          <a:pPr>
            <a:defRPr sz="900" b="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67013888888892E-2"/>
          <c:y val="5.0932618391268281E-2"/>
          <c:w val="0.87469236111111115"/>
          <c:h val="0.69220903650911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1'!$B$5</c:f>
              <c:strCache>
                <c:ptCount val="1"/>
                <c:pt idx="0">
                  <c:v>Quota-relevant bulk HFC placing on the market (EU)</c:v>
                </c:pt>
              </c:strCache>
            </c:strRef>
          </c:tx>
          <c:spPr>
            <a:solidFill>
              <a:srgbClr val="3C8EB2"/>
            </a:solidFill>
            <a:ln>
              <a:noFill/>
            </a:ln>
            <a:effectLst/>
          </c:spPr>
          <c:invertIfNegative val="0"/>
          <c:cat>
            <c:numRef>
              <c:f>'Figure 1'!$D$4:$BP$4</c:f>
              <c:numCache>
                <c:formatCode>General</c:formatCode>
                <c:ptCount val="65"/>
                <c:pt idx="0">
                  <c:v>2015</c:v>
                </c:pt>
                <c:pt idx="3">
                  <c:v>2016</c:v>
                </c:pt>
                <c:pt idx="6">
                  <c:v>2017</c:v>
                </c:pt>
                <c:pt idx="9">
                  <c:v>2018</c:v>
                </c:pt>
                <c:pt idx="12">
                  <c:v>2019</c:v>
                </c:pt>
                <c:pt idx="15">
                  <c:v>2020</c:v>
                </c:pt>
                <c:pt idx="18">
                  <c:v>2021</c:v>
                </c:pt>
                <c:pt idx="21">
                  <c:v>2022</c:v>
                </c:pt>
                <c:pt idx="24">
                  <c:v>2023</c:v>
                </c:pt>
                <c:pt idx="27">
                  <c:v>2024</c:v>
                </c:pt>
                <c:pt idx="30">
                  <c:v>2025</c:v>
                </c:pt>
                <c:pt idx="33">
                  <c:v>2026</c:v>
                </c:pt>
                <c:pt idx="36">
                  <c:v>2027</c:v>
                </c:pt>
                <c:pt idx="39">
                  <c:v>2028</c:v>
                </c:pt>
                <c:pt idx="42">
                  <c:v>2029</c:v>
                </c:pt>
                <c:pt idx="45">
                  <c:v>2030</c:v>
                </c:pt>
                <c:pt idx="48">
                  <c:v>2031</c:v>
                </c:pt>
                <c:pt idx="51">
                  <c:v>2032</c:v>
                </c:pt>
                <c:pt idx="54">
                  <c:v>2033</c:v>
                </c:pt>
                <c:pt idx="57">
                  <c:v>2034</c:v>
                </c:pt>
                <c:pt idx="60">
                  <c:v>2035</c:v>
                </c:pt>
                <c:pt idx="63">
                  <c:v>2036</c:v>
                </c:pt>
              </c:numCache>
            </c:numRef>
          </c:cat>
          <c:val>
            <c:numRef>
              <c:f>'Figure 1'!$C$5:$BO$5</c:f>
              <c:numCache>
                <c:formatCode>#,##0.0;\ \-#,##0.0;\ \-</c:formatCode>
                <c:ptCount val="65"/>
                <c:pt idx="1">
                  <c:v>154.74216100000001</c:v>
                </c:pt>
                <c:pt idx="4">
                  <c:v>144.04304000000002</c:v>
                </c:pt>
                <c:pt idx="7">
                  <c:v>156.65025199999999</c:v>
                </c:pt>
                <c:pt idx="10">
                  <c:v>81.354628000000019</c:v>
                </c:pt>
                <c:pt idx="13">
                  <c:v>62.255963000000122</c:v>
                </c:pt>
                <c:pt idx="16">
                  <c:v>73.521209612667988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44-43FF-9381-329A0B5EE578}"/>
            </c:ext>
          </c:extLst>
        </c:ser>
        <c:ser>
          <c:idx val="2"/>
          <c:order val="1"/>
          <c:tx>
            <c:strRef>
              <c:f>'Figure 1'!$B$6</c:f>
              <c:strCache>
                <c:ptCount val="1"/>
                <c:pt idx="0">
                  <c:v>Issued authorisations to use HFC quotas (EU)</c:v>
                </c:pt>
              </c:strCache>
            </c:strRef>
          </c:tx>
          <c:spPr>
            <a:solidFill>
              <a:srgbClr val="75C9DA"/>
            </a:solidFill>
            <a:ln>
              <a:noFill/>
            </a:ln>
            <a:effectLst/>
          </c:spPr>
          <c:invertIfNegative val="0"/>
          <c:cat>
            <c:numRef>
              <c:f>'Figure 1'!$D$4:$BP$4</c:f>
              <c:numCache>
                <c:formatCode>General</c:formatCode>
                <c:ptCount val="65"/>
                <c:pt idx="0">
                  <c:v>2015</c:v>
                </c:pt>
                <c:pt idx="3">
                  <c:v>2016</c:v>
                </c:pt>
                <c:pt idx="6">
                  <c:v>2017</c:v>
                </c:pt>
                <c:pt idx="9">
                  <c:v>2018</c:v>
                </c:pt>
                <c:pt idx="12">
                  <c:v>2019</c:v>
                </c:pt>
                <c:pt idx="15">
                  <c:v>2020</c:v>
                </c:pt>
                <c:pt idx="18">
                  <c:v>2021</c:v>
                </c:pt>
                <c:pt idx="21">
                  <c:v>2022</c:v>
                </c:pt>
                <c:pt idx="24">
                  <c:v>2023</c:v>
                </c:pt>
                <c:pt idx="27">
                  <c:v>2024</c:v>
                </c:pt>
                <c:pt idx="30">
                  <c:v>2025</c:v>
                </c:pt>
                <c:pt idx="33">
                  <c:v>2026</c:v>
                </c:pt>
                <c:pt idx="36">
                  <c:v>2027</c:v>
                </c:pt>
                <c:pt idx="39">
                  <c:v>2028</c:v>
                </c:pt>
                <c:pt idx="42">
                  <c:v>2029</c:v>
                </c:pt>
                <c:pt idx="45">
                  <c:v>2030</c:v>
                </c:pt>
                <c:pt idx="48">
                  <c:v>2031</c:v>
                </c:pt>
                <c:pt idx="51">
                  <c:v>2032</c:v>
                </c:pt>
                <c:pt idx="54">
                  <c:v>2033</c:v>
                </c:pt>
                <c:pt idx="57">
                  <c:v>2034</c:v>
                </c:pt>
                <c:pt idx="60">
                  <c:v>2035</c:v>
                </c:pt>
                <c:pt idx="63">
                  <c:v>2036</c:v>
                </c:pt>
              </c:numCache>
            </c:numRef>
          </c:cat>
          <c:val>
            <c:numRef>
              <c:f>'Figure 1'!$C$6:$BO$6</c:f>
              <c:numCache>
                <c:formatCode>#,##0.0;\-#,##0.0;\-</c:formatCode>
                <c:ptCount val="65"/>
                <c:pt idx="1">
                  <c:v>17.102377000000004</c:v>
                </c:pt>
                <c:pt idx="4">
                  <c:v>19.879648999999979</c:v>
                </c:pt>
                <c:pt idx="7">
                  <c:v>11.591233000000006</c:v>
                </c:pt>
                <c:pt idx="10">
                  <c:v>18.760595999999971</c:v>
                </c:pt>
                <c:pt idx="13">
                  <c:v>35.673747999999875</c:v>
                </c:pt>
                <c:pt idx="16">
                  <c:v>23.062053999999868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44-43FF-9381-329A0B5EE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18433120"/>
        <c:axId val="1118430208"/>
      </c:barChart>
      <c:barChart>
        <c:barDir val="col"/>
        <c:grouping val="stacked"/>
        <c:varyColors val="0"/>
        <c:ser>
          <c:idx val="3"/>
          <c:order val="3"/>
          <c:tx>
            <c:strRef>
              <c:f>'Figure 1'!$B$8</c:f>
              <c:strCache>
                <c:ptCount val="1"/>
                <c:pt idx="0">
                  <c:v>HFC consumption (Montreal Protocol)</c:v>
                </c:pt>
              </c:strCache>
            </c:strRef>
          </c:tx>
          <c:spPr>
            <a:solidFill>
              <a:srgbClr val="FED372"/>
            </a:solidFill>
            <a:ln>
              <a:noFill/>
            </a:ln>
            <a:effectLst/>
          </c:spPr>
          <c:invertIfNegative val="0"/>
          <c:cat>
            <c:numRef>
              <c:f>'Figure 1'!$C$4:$BO$4</c:f>
              <c:numCache>
                <c:formatCode>General</c:formatCode>
                <c:ptCount val="65"/>
                <c:pt idx="1">
                  <c:v>2015</c:v>
                </c:pt>
                <c:pt idx="4">
                  <c:v>2016</c:v>
                </c:pt>
                <c:pt idx="7">
                  <c:v>2017</c:v>
                </c:pt>
                <c:pt idx="10">
                  <c:v>2018</c:v>
                </c:pt>
                <c:pt idx="13">
                  <c:v>2019</c:v>
                </c:pt>
                <c:pt idx="16">
                  <c:v>2020</c:v>
                </c:pt>
                <c:pt idx="19">
                  <c:v>2021</c:v>
                </c:pt>
                <c:pt idx="22">
                  <c:v>2022</c:v>
                </c:pt>
                <c:pt idx="25">
                  <c:v>2023</c:v>
                </c:pt>
                <c:pt idx="28">
                  <c:v>2024</c:v>
                </c:pt>
                <c:pt idx="31">
                  <c:v>2025</c:v>
                </c:pt>
                <c:pt idx="34">
                  <c:v>2026</c:v>
                </c:pt>
                <c:pt idx="37">
                  <c:v>2027</c:v>
                </c:pt>
                <c:pt idx="40">
                  <c:v>2028</c:v>
                </c:pt>
                <c:pt idx="43">
                  <c:v>2029</c:v>
                </c:pt>
                <c:pt idx="46">
                  <c:v>2030</c:v>
                </c:pt>
                <c:pt idx="49">
                  <c:v>2031</c:v>
                </c:pt>
                <c:pt idx="52">
                  <c:v>2032</c:v>
                </c:pt>
                <c:pt idx="55">
                  <c:v>2033</c:v>
                </c:pt>
                <c:pt idx="58">
                  <c:v>2034</c:v>
                </c:pt>
                <c:pt idx="61">
                  <c:v>2035</c:v>
                </c:pt>
                <c:pt idx="64">
                  <c:v>2036</c:v>
                </c:pt>
              </c:numCache>
            </c:numRef>
          </c:cat>
          <c:val>
            <c:numRef>
              <c:f>'Figure 1'!$C$8:$BP$8</c:f>
              <c:numCache>
                <c:formatCode>General</c:formatCode>
                <c:ptCount val="66"/>
                <c:pt idx="2" formatCode="#,##0.0;\-#,##0.0;\-">
                  <c:v>146.94716906260899</c:v>
                </c:pt>
                <c:pt idx="5" formatCode="#,##0.0;\-#,##0.0;\-">
                  <c:v>141.37256339853616</c:v>
                </c:pt>
                <c:pt idx="8" formatCode="#,##0.0;\-#,##0.0;\-">
                  <c:v>145.1481756677716</c:v>
                </c:pt>
                <c:pt idx="11" formatCode="#,##0.0;\-#,##0.0;\-">
                  <c:v>94.812172038080291</c:v>
                </c:pt>
                <c:pt idx="14" formatCode="#,##0.0;\-#,##0.0;\-">
                  <c:v>74.396929692695025</c:v>
                </c:pt>
                <c:pt idx="17" formatCode="#,##0.0;\-#,##0.0;\-">
                  <c:v>79.428689923930051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44-43FF-9381-329A0B5EE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18438944"/>
        <c:axId val="1118443520"/>
      </c:barChart>
      <c:lineChart>
        <c:grouping val="standard"/>
        <c:varyColors val="0"/>
        <c:ser>
          <c:idx val="1"/>
          <c:order val="2"/>
          <c:tx>
            <c:strRef>
              <c:f>'Figure 1'!$B$7</c:f>
              <c:strCache>
                <c:ptCount val="1"/>
                <c:pt idx="0">
                  <c:v>Maximum quantity of HFC placing on the market (EU)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1"/>
            <c:spPr>
              <a:solidFill>
                <a:srgbClr val="004B7F"/>
              </a:solidFill>
              <a:ln w="9525">
                <a:noFill/>
              </a:ln>
              <a:effectLst/>
            </c:spPr>
          </c:marker>
          <c:cat>
            <c:numRef>
              <c:f>'Figure 1'!$C$4:$BO$4</c:f>
              <c:numCache>
                <c:formatCode>General</c:formatCode>
                <c:ptCount val="65"/>
                <c:pt idx="1">
                  <c:v>2015</c:v>
                </c:pt>
                <c:pt idx="4">
                  <c:v>2016</c:v>
                </c:pt>
                <c:pt idx="7">
                  <c:v>2017</c:v>
                </c:pt>
                <c:pt idx="10">
                  <c:v>2018</c:v>
                </c:pt>
                <c:pt idx="13">
                  <c:v>2019</c:v>
                </c:pt>
                <c:pt idx="16">
                  <c:v>2020</c:v>
                </c:pt>
                <c:pt idx="19">
                  <c:v>2021</c:v>
                </c:pt>
                <c:pt idx="22">
                  <c:v>2022</c:v>
                </c:pt>
                <c:pt idx="25">
                  <c:v>2023</c:v>
                </c:pt>
                <c:pt idx="28">
                  <c:v>2024</c:v>
                </c:pt>
                <c:pt idx="31">
                  <c:v>2025</c:v>
                </c:pt>
                <c:pt idx="34">
                  <c:v>2026</c:v>
                </c:pt>
                <c:pt idx="37">
                  <c:v>2027</c:v>
                </c:pt>
                <c:pt idx="40">
                  <c:v>2028</c:v>
                </c:pt>
                <c:pt idx="43">
                  <c:v>2029</c:v>
                </c:pt>
                <c:pt idx="46">
                  <c:v>2030</c:v>
                </c:pt>
                <c:pt idx="49">
                  <c:v>2031</c:v>
                </c:pt>
                <c:pt idx="52">
                  <c:v>2032</c:v>
                </c:pt>
                <c:pt idx="55">
                  <c:v>2033</c:v>
                </c:pt>
                <c:pt idx="58">
                  <c:v>2034</c:v>
                </c:pt>
                <c:pt idx="61">
                  <c:v>2035</c:v>
                </c:pt>
                <c:pt idx="64">
                  <c:v>2036</c:v>
                </c:pt>
              </c:numCache>
            </c:numRef>
          </c:cat>
          <c:val>
            <c:numRef>
              <c:f>'Figure 1'!$C$7:$BO$7</c:f>
              <c:numCache>
                <c:formatCode>#,##0.0;\ \-#,##0.0;\ \-</c:formatCode>
                <c:ptCount val="65"/>
                <c:pt idx="1">
                  <c:v>183.07190199999999</c:v>
                </c:pt>
                <c:pt idx="4">
                  <c:v>170.25686886</c:v>
                </c:pt>
                <c:pt idx="7">
                  <c:v>170.25686886</c:v>
                </c:pt>
                <c:pt idx="10">
                  <c:v>101.185778</c:v>
                </c:pt>
                <c:pt idx="13">
                  <c:v>100.266752</c:v>
                </c:pt>
                <c:pt idx="16">
                  <c:v>100.266752</c:v>
                </c:pt>
                <c:pt idx="19">
                  <c:v>62.273329963499997</c:v>
                </c:pt>
                <c:pt idx="22">
                  <c:v>62.273329963499997</c:v>
                </c:pt>
                <c:pt idx="25">
                  <c:v>62.273329963499997</c:v>
                </c:pt>
                <c:pt idx="28">
                  <c:v>37.535262955299999</c:v>
                </c:pt>
                <c:pt idx="31">
                  <c:v>37.535262955299999</c:v>
                </c:pt>
                <c:pt idx="34">
                  <c:v>37.535262955299999</c:v>
                </c:pt>
                <c:pt idx="37">
                  <c:v>25.166229451199992</c:v>
                </c:pt>
                <c:pt idx="40">
                  <c:v>25.166229451199992</c:v>
                </c:pt>
                <c:pt idx="43">
                  <c:v>25.166229451199992</c:v>
                </c:pt>
                <c:pt idx="46">
                  <c:v>19.865215092299998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44-43FF-9381-329A0B5EE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8433120"/>
        <c:axId val="1118430208"/>
      </c:lineChart>
      <c:lineChart>
        <c:grouping val="standard"/>
        <c:varyColors val="0"/>
        <c:ser>
          <c:idx val="5"/>
          <c:order val="4"/>
          <c:tx>
            <c:strRef>
              <c:f>'Figure 1'!$B$9</c:f>
              <c:strCache>
                <c:ptCount val="1"/>
                <c:pt idx="0">
                  <c:v>HFC consumption limit (Montreal Protocol)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1"/>
            <c:spPr>
              <a:solidFill>
                <a:srgbClr val="F9B444"/>
              </a:solidFill>
              <a:ln w="9525">
                <a:noFill/>
              </a:ln>
              <a:effectLst/>
            </c:spPr>
          </c:marker>
          <c:cat>
            <c:numRef>
              <c:f>'Figure 1'!$C$4:$BO$4</c:f>
              <c:numCache>
                <c:formatCode>General</c:formatCode>
                <c:ptCount val="65"/>
                <c:pt idx="1">
                  <c:v>2015</c:v>
                </c:pt>
                <c:pt idx="4">
                  <c:v>2016</c:v>
                </c:pt>
                <c:pt idx="7">
                  <c:v>2017</c:v>
                </c:pt>
                <c:pt idx="10">
                  <c:v>2018</c:v>
                </c:pt>
                <c:pt idx="13">
                  <c:v>2019</c:v>
                </c:pt>
                <c:pt idx="16">
                  <c:v>2020</c:v>
                </c:pt>
                <c:pt idx="19">
                  <c:v>2021</c:v>
                </c:pt>
                <c:pt idx="22">
                  <c:v>2022</c:v>
                </c:pt>
                <c:pt idx="25">
                  <c:v>2023</c:v>
                </c:pt>
                <c:pt idx="28">
                  <c:v>2024</c:v>
                </c:pt>
                <c:pt idx="31">
                  <c:v>2025</c:v>
                </c:pt>
                <c:pt idx="34">
                  <c:v>2026</c:v>
                </c:pt>
                <c:pt idx="37">
                  <c:v>2027</c:v>
                </c:pt>
                <c:pt idx="40">
                  <c:v>2028</c:v>
                </c:pt>
                <c:pt idx="43">
                  <c:v>2029</c:v>
                </c:pt>
                <c:pt idx="46">
                  <c:v>2030</c:v>
                </c:pt>
                <c:pt idx="49">
                  <c:v>2031</c:v>
                </c:pt>
                <c:pt idx="52">
                  <c:v>2032</c:v>
                </c:pt>
                <c:pt idx="55">
                  <c:v>2033</c:v>
                </c:pt>
                <c:pt idx="58">
                  <c:v>2034</c:v>
                </c:pt>
                <c:pt idx="61">
                  <c:v>2035</c:v>
                </c:pt>
                <c:pt idx="64">
                  <c:v>2036</c:v>
                </c:pt>
              </c:numCache>
            </c:numRef>
          </c:cat>
          <c:val>
            <c:numRef>
              <c:f>'Figure 1'!$C$9:$BP$9</c:f>
              <c:numCache>
                <c:formatCode>General</c:formatCode>
                <c:ptCount val="66"/>
                <c:pt idx="14" formatCode="#,##0.0;\ \-#,##0.0;\ \-">
                  <c:v>165.7865510981571</c:v>
                </c:pt>
                <c:pt idx="17" formatCode="#,##0.0;\ \-#,##0.0;\ \-">
                  <c:v>165.7865510981571</c:v>
                </c:pt>
                <c:pt idx="20" formatCode="#,##0.0;\ \-#,##0.0;\ \-">
                  <c:v>165.7865510981571</c:v>
                </c:pt>
                <c:pt idx="23" formatCode="#,##0.0;\ \-#,##0.0;\ \-">
                  <c:v>165.7865510981571</c:v>
                </c:pt>
                <c:pt idx="26" formatCode="#,##0.0;\ \-#,##0.0;\ \-">
                  <c:v>165.7865510981571</c:v>
                </c:pt>
                <c:pt idx="29" formatCode="#,##0.0;\ \-#,##0.0;\ \-">
                  <c:v>110.52436739877139</c:v>
                </c:pt>
                <c:pt idx="32" formatCode="#,##0.0;\ \-#,##0.0;\ \-">
                  <c:v>110.52436739877139</c:v>
                </c:pt>
                <c:pt idx="35" formatCode="#,##0.0;\ \-#,##0.0;\ \-">
                  <c:v>110.52436739877139</c:v>
                </c:pt>
                <c:pt idx="38" formatCode="#,##0.0;\ \-#,##0.0;\ \-">
                  <c:v>110.52436739877139</c:v>
                </c:pt>
                <c:pt idx="41" formatCode="#,##0.0;\ \-#,##0.0;\ \-">
                  <c:v>110.52436739877139</c:v>
                </c:pt>
                <c:pt idx="44" formatCode="#,##0.0;\ \-#,##0.0;\ \-">
                  <c:v>55.262183699385695</c:v>
                </c:pt>
                <c:pt idx="47" formatCode="#,##0.0;\ \-#,##0.0;\ \-">
                  <c:v>55.262183699385695</c:v>
                </c:pt>
                <c:pt idx="50" formatCode="#,##0.0;\ \-#,##0.0;\ \-">
                  <c:v>55.262183699385695</c:v>
                </c:pt>
                <c:pt idx="53" formatCode="#,##0.0;\ \-#,##0.0;\ \-">
                  <c:v>55.262183699385695</c:v>
                </c:pt>
                <c:pt idx="56" formatCode="#,##0.0;\ \-#,##0.0;\ \-">
                  <c:v>55.262183699385695</c:v>
                </c:pt>
                <c:pt idx="59" formatCode="#,##0.0;\ \-#,##0.0;\ \-">
                  <c:v>36.84145579959047</c:v>
                </c:pt>
                <c:pt idx="62" formatCode="#,##0.0;\ \-#,##0.0;\ \-">
                  <c:v>36.84145579959047</c:v>
                </c:pt>
                <c:pt idx="65" formatCode="#,##0.0;\ \-#,##0.0;\ \-">
                  <c:v>27.631091849692847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444-43FF-9381-329A0B5EE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8438944"/>
        <c:axId val="1118443520"/>
      </c:lineChart>
      <c:catAx>
        <c:axId val="1118433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8430208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11184302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Mt CO</a:t>
                </a:r>
                <a:r>
                  <a:rPr lang="en-US" baseline="-25000">
                    <a:solidFill>
                      <a:schemeClr val="tx1"/>
                    </a:solidFill>
                  </a:rPr>
                  <a:t>2</a:t>
                </a:r>
                <a:r>
                  <a:rPr lang="en-US">
                    <a:solidFill>
                      <a:schemeClr val="tx1"/>
                    </a:solidFill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0.11203258926801693"/>
              <c:y val="1.032109450566653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8433120"/>
        <c:crosses val="autoZero"/>
        <c:crossBetween val="midCat"/>
      </c:valAx>
      <c:valAx>
        <c:axId val="1118443520"/>
        <c:scaling>
          <c:orientation val="minMax"/>
          <c:max val="200"/>
        </c:scaling>
        <c:delete val="1"/>
        <c:axPos val="r"/>
        <c:numFmt formatCode="General" sourceLinked="1"/>
        <c:majorTickMark val="out"/>
        <c:minorTickMark val="none"/>
        <c:tickLblPos val="nextTo"/>
        <c:crossAx val="1118438944"/>
        <c:crosses val="max"/>
        <c:crossBetween val="between"/>
      </c:valAx>
      <c:catAx>
        <c:axId val="1118438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84435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004420762455458"/>
          <c:w val="1"/>
          <c:h val="0.138410555555555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noFill/>
      <a:prstDash val="dash"/>
      <a:round/>
    </a:ln>
    <a:effectLst/>
  </c:spPr>
  <c:txPr>
    <a:bodyPr/>
    <a:lstStyle/>
    <a:p>
      <a:pPr>
        <a:defRPr sz="105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85937</xdr:rowOff>
    </xdr:from>
    <xdr:to>
      <xdr:col>4</xdr:col>
      <xdr:colOff>533612</xdr:colOff>
      <xdr:row>72</xdr:row>
      <xdr:rowOff>97364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BF0554-6C80-47FC-A184-142C5E68C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1023620</xdr:colOff>
      <xdr:row>9</xdr:row>
      <xdr:rowOff>28575</xdr:rowOff>
    </xdr:from>
    <xdr:to>
      <xdr:col>5</xdr:col>
      <xdr:colOff>36110</xdr:colOff>
      <xdr:row>28</xdr:row>
      <xdr:rowOff>130995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2752ED-1B69-4C26-BD35-01D36EA657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59AEAA5-5658-4866-988F-D5A08FE8C15D}"/>
            </a:ext>
          </a:extLst>
        </cdr:cNvPr>
        <cdr:cNvGrpSpPr/>
      </cdr:nvGrpSpPr>
      <cdr:grpSpPr>
        <a:xfrm xmlns:a="http://schemas.openxmlformats.org/drawingml/2006/main">
          <a:off x="8194449" y="2714658"/>
          <a:ext cx="2900197" cy="190532"/>
          <a:chOff x="3852429" y="2486889"/>
          <a:chExt cx="1394114" cy="181841"/>
        </a:xfrm>
      </cdr:grpSpPr>
      <cdr:sp macro="" textlink="'Figure 1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BP34"/>
  <sheetViews>
    <sheetView tabSelected="1" topLeftCell="A10" zoomScaleNormal="100" workbookViewId="0">
      <selection activeCell="F22" sqref="F22"/>
    </sheetView>
  </sheetViews>
  <sheetFormatPr baseColWidth="10" defaultColWidth="9.109375" defaultRowHeight="14.4" x14ac:dyDescent="0.3"/>
  <cols>
    <col min="1" max="1" width="1.6640625" style="1" customWidth="1"/>
    <col min="2" max="2" width="75.33203125" style="1" customWidth="1"/>
    <col min="3" max="18" width="7.88671875" style="1" customWidth="1"/>
    <col min="19" max="16384" width="9.109375" style="1"/>
  </cols>
  <sheetData>
    <row r="1" spans="1:68" x14ac:dyDescent="0.3">
      <c r="A1" s="6"/>
      <c r="B1" s="17" t="s">
        <v>8</v>
      </c>
    </row>
    <row r="2" spans="1:68" x14ac:dyDescent="0.3">
      <c r="A2" s="6"/>
      <c r="B2" s="17"/>
    </row>
    <row r="3" spans="1:68" x14ac:dyDescent="0.3">
      <c r="A3" s="5"/>
      <c r="B3" s="15"/>
      <c r="C3" s="24" t="s">
        <v>2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5" t="s">
        <v>0</v>
      </c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</row>
    <row r="4" spans="1:68" x14ac:dyDescent="0.3">
      <c r="A4" s="2"/>
      <c r="B4" s="15"/>
      <c r="C4" s="15"/>
      <c r="D4" s="16">
        <v>2015</v>
      </c>
      <c r="E4" s="15"/>
      <c r="F4" s="15"/>
      <c r="G4" s="16">
        <v>2016</v>
      </c>
      <c r="H4" s="15"/>
      <c r="I4" s="15"/>
      <c r="J4" s="16">
        <v>2017</v>
      </c>
      <c r="K4" s="15"/>
      <c r="L4" s="15"/>
      <c r="M4" s="16">
        <v>2018</v>
      </c>
      <c r="N4" s="15"/>
      <c r="O4" s="15"/>
      <c r="P4" s="16">
        <v>2019</v>
      </c>
      <c r="Q4" s="15"/>
      <c r="R4" s="15"/>
      <c r="S4" s="16">
        <v>2020</v>
      </c>
      <c r="T4" s="15"/>
      <c r="U4" s="15"/>
      <c r="V4" s="23">
        <v>2021</v>
      </c>
      <c r="W4" s="26"/>
      <c r="X4" s="26"/>
      <c r="Y4" s="23">
        <v>2022</v>
      </c>
      <c r="Z4" s="26"/>
      <c r="AA4" s="26"/>
      <c r="AB4" s="23">
        <v>2023</v>
      </c>
      <c r="AC4" s="26"/>
      <c r="AD4" s="26"/>
      <c r="AE4" s="23">
        <v>2024</v>
      </c>
      <c r="AF4" s="26"/>
      <c r="AG4" s="26"/>
      <c r="AH4" s="23">
        <v>2025</v>
      </c>
      <c r="AI4" s="26"/>
      <c r="AJ4" s="26"/>
      <c r="AK4" s="23">
        <v>2026</v>
      </c>
      <c r="AL4" s="26"/>
      <c r="AM4" s="26"/>
      <c r="AN4" s="23">
        <v>2027</v>
      </c>
      <c r="AO4" s="26"/>
      <c r="AP4" s="26"/>
      <c r="AQ4" s="23">
        <v>2028</v>
      </c>
      <c r="AR4" s="26"/>
      <c r="AS4" s="26"/>
      <c r="AT4" s="23">
        <v>2029</v>
      </c>
      <c r="AU4" s="26"/>
      <c r="AV4" s="26"/>
      <c r="AW4" s="23">
        <v>2030</v>
      </c>
      <c r="AX4" s="26"/>
      <c r="AY4" s="26"/>
      <c r="AZ4" s="23">
        <v>2031</v>
      </c>
      <c r="BA4" s="26"/>
      <c r="BB4" s="26"/>
      <c r="BC4" s="23">
        <v>2032</v>
      </c>
      <c r="BD4" s="26"/>
      <c r="BE4" s="26"/>
      <c r="BF4" s="23">
        <v>2033</v>
      </c>
      <c r="BG4" s="26"/>
      <c r="BH4" s="26"/>
      <c r="BI4" s="23">
        <v>2034</v>
      </c>
      <c r="BJ4" s="26"/>
      <c r="BK4" s="26"/>
      <c r="BL4" s="23">
        <v>2035</v>
      </c>
      <c r="BM4" s="26"/>
      <c r="BN4" s="26"/>
      <c r="BO4" s="23">
        <v>2036</v>
      </c>
      <c r="BP4" s="26"/>
    </row>
    <row r="5" spans="1:68" x14ac:dyDescent="0.3">
      <c r="B5" s="15" t="s">
        <v>6</v>
      </c>
      <c r="C5" s="10"/>
      <c r="D5" s="14">
        <v>154.74216100000001</v>
      </c>
      <c r="E5" s="10"/>
      <c r="F5" s="10"/>
      <c r="G5" s="14">
        <v>144.04304000000002</v>
      </c>
      <c r="H5" s="10"/>
      <c r="I5" s="10"/>
      <c r="J5" s="14">
        <v>156.65025199999999</v>
      </c>
      <c r="K5" s="10"/>
      <c r="L5" s="10"/>
      <c r="M5" s="14">
        <v>81.354628000000019</v>
      </c>
      <c r="N5" s="10"/>
      <c r="O5" s="10"/>
      <c r="P5" s="14">
        <v>62.255963000000122</v>
      </c>
      <c r="Q5" s="10"/>
      <c r="R5" s="10"/>
      <c r="S5" s="14">
        <v>73.521209612667988</v>
      </c>
      <c r="T5" s="10"/>
      <c r="U5" s="10"/>
      <c r="V5" s="14"/>
      <c r="W5" s="10"/>
      <c r="X5" s="10"/>
      <c r="Y5" s="14"/>
      <c r="Z5" s="10"/>
      <c r="AA5" s="10"/>
      <c r="AB5" s="14"/>
      <c r="AC5" s="10"/>
      <c r="AD5" s="10"/>
      <c r="AE5" s="14"/>
      <c r="AF5" s="10"/>
      <c r="AG5" s="10"/>
      <c r="AH5" s="14"/>
      <c r="AI5" s="10"/>
      <c r="AJ5" s="10"/>
      <c r="AK5" s="14"/>
      <c r="AL5" s="10"/>
      <c r="AM5" s="10"/>
      <c r="AN5" s="14"/>
      <c r="AO5" s="10"/>
      <c r="AP5" s="10"/>
      <c r="AQ5" s="14"/>
      <c r="AR5" s="10"/>
      <c r="AS5" s="10"/>
      <c r="AT5" s="14"/>
      <c r="AU5" s="10"/>
      <c r="AV5" s="10"/>
      <c r="AW5" s="14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</row>
    <row r="6" spans="1:68" x14ac:dyDescent="0.3">
      <c r="B6" s="15" t="s">
        <v>3</v>
      </c>
      <c r="C6" s="10"/>
      <c r="D6" s="12">
        <v>17.102377000000004</v>
      </c>
      <c r="E6" s="10"/>
      <c r="F6" s="10"/>
      <c r="G6" s="12">
        <v>19.879648999999979</v>
      </c>
      <c r="H6" s="10"/>
      <c r="I6" s="10"/>
      <c r="J6" s="12">
        <v>11.591233000000006</v>
      </c>
      <c r="K6" s="10"/>
      <c r="L6" s="10"/>
      <c r="M6" s="12">
        <v>18.760595999999971</v>
      </c>
      <c r="N6" s="10"/>
      <c r="O6" s="10"/>
      <c r="P6" s="12">
        <v>35.673747999999875</v>
      </c>
      <c r="Q6" s="10"/>
      <c r="R6" s="10"/>
      <c r="S6" s="12">
        <v>23.062053999999868</v>
      </c>
      <c r="T6" s="10"/>
      <c r="U6" s="10"/>
      <c r="V6" s="12"/>
      <c r="W6" s="10"/>
      <c r="X6" s="10"/>
      <c r="Y6" s="12"/>
      <c r="Z6" s="10"/>
      <c r="AA6" s="10"/>
      <c r="AB6" s="12"/>
      <c r="AC6" s="10"/>
      <c r="AD6" s="10"/>
      <c r="AE6" s="12"/>
      <c r="AF6" s="10"/>
      <c r="AG6" s="10"/>
      <c r="AH6" s="12"/>
      <c r="AI6" s="10"/>
      <c r="AJ6" s="10"/>
      <c r="AK6" s="12"/>
      <c r="AL6" s="10"/>
      <c r="AM6" s="10"/>
      <c r="AN6" s="12"/>
      <c r="AO6" s="10"/>
      <c r="AP6" s="10"/>
      <c r="AQ6" s="12"/>
      <c r="AR6" s="10"/>
      <c r="AS6" s="10"/>
      <c r="AT6" s="12"/>
      <c r="AU6" s="10"/>
      <c r="AV6" s="10"/>
      <c r="AW6" s="12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</row>
    <row r="7" spans="1:68" x14ac:dyDescent="0.3">
      <c r="B7" s="19" t="s">
        <v>7</v>
      </c>
      <c r="C7" s="10"/>
      <c r="D7" s="20">
        <v>183.07190199999999</v>
      </c>
      <c r="E7" s="10"/>
      <c r="F7" s="10"/>
      <c r="G7" s="20">
        <v>170.25686886</v>
      </c>
      <c r="H7" s="10"/>
      <c r="I7" s="10"/>
      <c r="J7" s="20">
        <v>170.25686886</v>
      </c>
      <c r="K7" s="10"/>
      <c r="L7" s="10"/>
      <c r="M7" s="22">
        <v>101.185778</v>
      </c>
      <c r="N7" s="10"/>
      <c r="O7" s="10"/>
      <c r="P7" s="22">
        <v>100.266752</v>
      </c>
      <c r="Q7" s="10"/>
      <c r="R7" s="10"/>
      <c r="S7" s="22">
        <v>100.266752</v>
      </c>
      <c r="T7" s="10"/>
      <c r="U7" s="10"/>
      <c r="V7" s="21">
        <v>62.273329963499997</v>
      </c>
      <c r="W7" s="10"/>
      <c r="X7" s="10"/>
      <c r="Y7" s="21">
        <v>62.273329963499997</v>
      </c>
      <c r="Z7" s="10"/>
      <c r="AA7" s="10"/>
      <c r="AB7" s="21">
        <v>62.273329963499997</v>
      </c>
      <c r="AC7" s="10"/>
      <c r="AD7" s="10"/>
      <c r="AE7" s="21">
        <v>37.535262955299999</v>
      </c>
      <c r="AF7" s="10"/>
      <c r="AG7" s="10"/>
      <c r="AH7" s="21">
        <v>37.535262955299999</v>
      </c>
      <c r="AI7" s="10"/>
      <c r="AJ7" s="10"/>
      <c r="AK7" s="21">
        <v>37.535262955299999</v>
      </c>
      <c r="AL7" s="10"/>
      <c r="AM7" s="10"/>
      <c r="AN7" s="21">
        <v>25.166229451199992</v>
      </c>
      <c r="AO7" s="10"/>
      <c r="AP7" s="10"/>
      <c r="AQ7" s="21">
        <v>25.166229451199992</v>
      </c>
      <c r="AR7" s="10"/>
      <c r="AS7" s="10"/>
      <c r="AT7" s="21">
        <v>25.166229451199992</v>
      </c>
      <c r="AU7" s="10"/>
      <c r="AV7" s="10"/>
      <c r="AW7" s="21">
        <v>19.865215092299998</v>
      </c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</row>
    <row r="8" spans="1:68" x14ac:dyDescent="0.3">
      <c r="B8" s="15" t="s">
        <v>4</v>
      </c>
      <c r="C8" s="10"/>
      <c r="D8" s="10"/>
      <c r="E8" s="11">
        <v>146.94716906260899</v>
      </c>
      <c r="F8" s="10"/>
      <c r="G8" s="10"/>
      <c r="H8" s="11">
        <v>141.37256339853616</v>
      </c>
      <c r="I8" s="10"/>
      <c r="J8" s="10"/>
      <c r="K8" s="11">
        <v>145.1481756677716</v>
      </c>
      <c r="L8" s="10"/>
      <c r="M8" s="10"/>
      <c r="N8" s="11">
        <v>94.812172038080291</v>
      </c>
      <c r="O8" s="10"/>
      <c r="P8" s="10"/>
      <c r="Q8" s="11">
        <v>74.396929692695025</v>
      </c>
      <c r="R8" s="10"/>
      <c r="S8" s="10"/>
      <c r="T8" s="11">
        <v>79.428689923930051</v>
      </c>
      <c r="U8" s="10"/>
      <c r="V8" s="10"/>
      <c r="W8" s="11"/>
      <c r="X8" s="10"/>
      <c r="Y8" s="10"/>
      <c r="Z8" s="11"/>
      <c r="AA8" s="10"/>
      <c r="AB8" s="10"/>
      <c r="AC8" s="12"/>
      <c r="AD8" s="10"/>
      <c r="AE8" s="10"/>
      <c r="AF8" s="12"/>
      <c r="AG8" s="10"/>
      <c r="AH8" s="10"/>
      <c r="AI8" s="12"/>
      <c r="AJ8" s="10"/>
      <c r="AK8" s="10"/>
      <c r="AL8" s="12"/>
      <c r="AM8" s="10"/>
      <c r="AN8" s="10"/>
      <c r="AO8" s="12"/>
      <c r="AP8" s="10"/>
      <c r="AQ8" s="10"/>
      <c r="AR8" s="12"/>
      <c r="AS8" s="10"/>
      <c r="AT8" s="10"/>
      <c r="AU8" s="12"/>
      <c r="AV8" s="10"/>
      <c r="AW8" s="10"/>
      <c r="AX8" s="12"/>
      <c r="AY8" s="10"/>
      <c r="AZ8" s="10"/>
      <c r="BA8" s="12"/>
      <c r="BB8" s="10"/>
      <c r="BC8" s="10"/>
      <c r="BD8" s="12"/>
      <c r="BE8" s="10"/>
      <c r="BF8" s="10"/>
      <c r="BG8" s="12"/>
      <c r="BH8" s="10"/>
      <c r="BI8" s="10"/>
      <c r="BJ8" s="12"/>
      <c r="BK8" s="10"/>
      <c r="BL8" s="10"/>
      <c r="BM8" s="12"/>
      <c r="BN8" s="10"/>
      <c r="BO8" s="10"/>
      <c r="BP8" s="12"/>
    </row>
    <row r="9" spans="1:68" x14ac:dyDescent="0.3">
      <c r="B9" s="15" t="s">
        <v>5</v>
      </c>
      <c r="C9" s="10"/>
      <c r="D9" s="10"/>
      <c r="E9" s="13"/>
      <c r="F9" s="10"/>
      <c r="G9" s="10"/>
      <c r="H9" s="13"/>
      <c r="I9" s="10"/>
      <c r="J9" s="10"/>
      <c r="K9" s="13"/>
      <c r="L9" s="10"/>
      <c r="M9" s="10"/>
      <c r="N9" s="13"/>
      <c r="O9" s="10"/>
      <c r="P9" s="10"/>
      <c r="Q9" s="13">
        <v>165.7865510981571</v>
      </c>
      <c r="R9" s="10"/>
      <c r="S9" s="10"/>
      <c r="T9" s="13">
        <v>165.7865510981571</v>
      </c>
      <c r="U9" s="10"/>
      <c r="V9" s="10"/>
      <c r="W9" s="13">
        <v>165.7865510981571</v>
      </c>
      <c r="X9" s="10"/>
      <c r="Y9" s="10"/>
      <c r="Z9" s="13">
        <v>165.7865510981571</v>
      </c>
      <c r="AA9" s="10"/>
      <c r="AB9" s="10"/>
      <c r="AC9" s="14">
        <v>165.7865510981571</v>
      </c>
      <c r="AD9" s="10"/>
      <c r="AE9" s="10"/>
      <c r="AF9" s="14">
        <v>110.52436739877139</v>
      </c>
      <c r="AG9" s="10"/>
      <c r="AH9" s="10"/>
      <c r="AI9" s="14">
        <v>110.52436739877139</v>
      </c>
      <c r="AJ9" s="10"/>
      <c r="AK9" s="10"/>
      <c r="AL9" s="14">
        <v>110.52436739877139</v>
      </c>
      <c r="AM9" s="10"/>
      <c r="AN9" s="10"/>
      <c r="AO9" s="14">
        <v>110.52436739877139</v>
      </c>
      <c r="AP9" s="10"/>
      <c r="AQ9" s="10"/>
      <c r="AR9" s="14">
        <v>110.52436739877139</v>
      </c>
      <c r="AS9" s="10"/>
      <c r="AT9" s="10"/>
      <c r="AU9" s="14">
        <v>55.262183699385695</v>
      </c>
      <c r="AV9" s="10"/>
      <c r="AW9" s="10"/>
      <c r="AX9" s="14">
        <v>55.262183699385695</v>
      </c>
      <c r="AY9" s="10"/>
      <c r="AZ9" s="10"/>
      <c r="BA9" s="14">
        <v>55.262183699385695</v>
      </c>
      <c r="BB9" s="10"/>
      <c r="BC9" s="10"/>
      <c r="BD9" s="14">
        <v>55.262183699385695</v>
      </c>
      <c r="BE9" s="10"/>
      <c r="BF9" s="10"/>
      <c r="BG9" s="14">
        <v>55.262183699385695</v>
      </c>
      <c r="BH9" s="10"/>
      <c r="BI9" s="10"/>
      <c r="BJ9" s="14">
        <v>36.84145579959047</v>
      </c>
      <c r="BK9" s="10"/>
      <c r="BL9" s="10"/>
      <c r="BM9" s="14">
        <v>36.84145579959047</v>
      </c>
      <c r="BN9" s="10"/>
      <c r="BO9" s="10"/>
      <c r="BP9" s="14">
        <v>27.631091849692847</v>
      </c>
    </row>
    <row r="10" spans="1:68" x14ac:dyDescent="0.3">
      <c r="C10" s="3"/>
      <c r="D10" s="3"/>
      <c r="E10" s="3"/>
      <c r="F10" s="3"/>
      <c r="G10" s="3"/>
      <c r="H10" s="3"/>
      <c r="I10" s="4"/>
      <c r="J10" s="3"/>
    </row>
    <row r="11" spans="1:68" x14ac:dyDescent="0.3">
      <c r="C11" s="3"/>
      <c r="D11" s="3"/>
      <c r="E11" s="3"/>
      <c r="F11" s="3"/>
      <c r="G11" s="3"/>
      <c r="H11" s="3"/>
      <c r="I11" s="4"/>
      <c r="J11" s="3"/>
    </row>
    <row r="12" spans="1:68" x14ac:dyDescent="0.3">
      <c r="C12" s="18"/>
      <c r="D12" s="3"/>
      <c r="E12" s="3"/>
      <c r="F12" s="3"/>
      <c r="G12" s="3"/>
      <c r="H12" s="3"/>
      <c r="I12" s="7"/>
      <c r="J12" s="3"/>
    </row>
    <row r="13" spans="1:68" x14ac:dyDescent="0.3">
      <c r="C13" s="3"/>
      <c r="D13" s="3"/>
      <c r="E13" s="3"/>
      <c r="F13" s="3"/>
      <c r="G13" s="3"/>
      <c r="H13" s="3"/>
      <c r="I13" s="7"/>
      <c r="J13" s="3"/>
    </row>
    <row r="14" spans="1:68" x14ac:dyDescent="0.3">
      <c r="C14" s="3"/>
      <c r="D14" s="3"/>
      <c r="E14" s="3"/>
      <c r="F14" s="3"/>
      <c r="G14" s="3"/>
      <c r="H14" s="3"/>
      <c r="I14" s="7"/>
      <c r="J14" s="3"/>
    </row>
    <row r="32" spans="2:2" x14ac:dyDescent="0.3">
      <c r="B32" s="9" t="s">
        <v>9</v>
      </c>
    </row>
    <row r="33" spans="2:2" x14ac:dyDescent="0.3">
      <c r="B33" s="8" t="s">
        <v>1</v>
      </c>
    </row>
    <row r="34" spans="2:2" x14ac:dyDescent="0.3">
      <c r="B34" s="9" t="s">
        <v>10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Figure 1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del Rocío Romero Jarén</dc:creator>
  <cp:lastModifiedBy>Alberto Garcia</cp:lastModifiedBy>
  <dcterms:created xsi:type="dcterms:W3CDTF">2021-10-07T06:26:48Z</dcterms:created>
  <dcterms:modified xsi:type="dcterms:W3CDTF">2021-11-19T09:07:13Z</dcterms:modified>
</cp:coreProperties>
</file>