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90" tabRatio="903" activeTab="0"/>
  </bookViews>
  <sheets>
    <sheet name="KCA NOx" sheetId="1" r:id="rId1"/>
    <sheet name="KCA CO" sheetId="2" r:id="rId2"/>
    <sheet name="KCA NMVOC" sheetId="3" r:id="rId3"/>
    <sheet name="KCA SOx" sheetId="4" r:id="rId4"/>
    <sheet name="KCA NH3" sheetId="5" r:id="rId5"/>
    <sheet name="KCA PM10" sheetId="6" r:id="rId6"/>
    <sheet name="KCA PM2.5" sheetId="7" r:id="rId7"/>
    <sheet name="NOx" sheetId="8" r:id="rId8"/>
    <sheet name="CO" sheetId="9" r:id="rId9"/>
    <sheet name="NMVOC" sheetId="10" r:id="rId10"/>
    <sheet name="SOx" sheetId="11" r:id="rId11"/>
    <sheet name="NH3" sheetId="12" r:id="rId12"/>
    <sheet name="PM10" sheetId="13" r:id="rId13"/>
    <sheet name="PM2.5" sheetId="14" r:id="rId14"/>
    <sheet name="combined KCA" sheetId="15" r:id="rId15"/>
  </sheets>
  <definedNames>
    <definedName name="_xlfn.COUNTIFS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<sst xmlns="http://schemas.openxmlformats.org/spreadsheetml/2006/main" count="3773" uniqueCount="367">
  <si>
    <t>CO</t>
  </si>
  <si>
    <t>NFR code</t>
  </si>
  <si>
    <t>Long Name</t>
  </si>
  <si>
    <t>% of total emissions (eq.)</t>
  </si>
  <si>
    <t>% of total emissions (number)</t>
  </si>
  <si>
    <t>Cummulative % of total emissions</t>
  </si>
  <si>
    <t>Number of key sources</t>
  </si>
  <si>
    <t xml:space="preserve">1 A 3 b i </t>
  </si>
  <si>
    <t>KS</t>
  </si>
  <si>
    <t>1 A 3 b i    Road Transport: Passenger cars</t>
  </si>
  <si>
    <t xml:space="preserve">1 A 4 b i  </t>
  </si>
  <si>
    <t>1 A 4 b i  Residential: Stationary plants</t>
  </si>
  <si>
    <t xml:space="preserve">1 A 2 a </t>
  </si>
  <si>
    <t>1 A 2 a Stationary Combustion in Manufact. industries and Constr.: Iron and Steel</t>
  </si>
  <si>
    <t>2 C 1</t>
  </si>
  <si>
    <t>2 C 1 Iron and Steel Production</t>
  </si>
  <si>
    <t>1 A 2 f i</t>
  </si>
  <si>
    <t>1 A 2 f i Stationary Combustion in Manufact. Industries and Constr.: Other</t>
  </si>
  <si>
    <t xml:space="preserve">1 A 3 b iv </t>
  </si>
  <si>
    <t>1 A 3 b iv   Road Transport: Mopeds &amp; Motorcycles</t>
  </si>
  <si>
    <t>1 A 3 b iii</t>
  </si>
  <si>
    <t>1 A 3 b iii   Road Transport:Heavy duty vehicles</t>
  </si>
  <si>
    <t xml:space="preserve">1 A 3 b ii </t>
  </si>
  <si>
    <t>1 A 3 b ii    Road Transport: Light duty vehicles</t>
  </si>
  <si>
    <t xml:space="preserve">1 A 4 c ii </t>
  </si>
  <si>
    <t>Other key categories</t>
  </si>
  <si>
    <t>Non key categories</t>
  </si>
  <si>
    <t xml:space="preserve">1 A 4 c i </t>
  </si>
  <si>
    <t>1 A 1 a</t>
  </si>
  <si>
    <t>1 A 3 d ii</t>
  </si>
  <si>
    <t xml:space="preserve">4 F </t>
  </si>
  <si>
    <t xml:space="preserve">1 A 4 b ii </t>
  </si>
  <si>
    <t>1 A 4 a i</t>
  </si>
  <si>
    <t>6 C e</t>
  </si>
  <si>
    <t xml:space="preserve">6 C b </t>
  </si>
  <si>
    <t>2 C 3</t>
  </si>
  <si>
    <t>1 A 2 f ii</t>
  </si>
  <si>
    <t>2 C 5 e</t>
  </si>
  <si>
    <t>2 C 2</t>
  </si>
  <si>
    <t>2 B 5 a</t>
  </si>
  <si>
    <t>1 A 1 c</t>
  </si>
  <si>
    <t xml:space="preserve">1 A 5 b </t>
  </si>
  <si>
    <t xml:space="preserve">1 A 2 d </t>
  </si>
  <si>
    <t>1 A 3 a ii (i)</t>
  </si>
  <si>
    <t xml:space="preserve">1 A 2 e </t>
  </si>
  <si>
    <t>1 A 1 b</t>
  </si>
  <si>
    <t>1 A 4 a ii</t>
  </si>
  <si>
    <t xml:space="preserve">1 A 2 c </t>
  </si>
  <si>
    <t xml:space="preserve">1 A 3 c </t>
  </si>
  <si>
    <t>1 A 3 a i (i)</t>
  </si>
  <si>
    <t>2 A 2</t>
  </si>
  <si>
    <t>7 A</t>
  </si>
  <si>
    <t>2 A 4</t>
  </si>
  <si>
    <t xml:space="preserve">1 A 3 e </t>
  </si>
  <si>
    <t xml:space="preserve">1 B 1 b </t>
  </si>
  <si>
    <t>6 C a</t>
  </si>
  <si>
    <t xml:space="preserve">1 A 2 b </t>
  </si>
  <si>
    <t>1 B 2 a iv</t>
  </si>
  <si>
    <t>2 D 1</t>
  </si>
  <si>
    <t>2 B 1</t>
  </si>
  <si>
    <t xml:space="preserve">1 B 2 c </t>
  </si>
  <si>
    <t>1A 4 c iii</t>
  </si>
  <si>
    <t>2 A 5</t>
  </si>
  <si>
    <t>2 A 1</t>
  </si>
  <si>
    <t>6 A</t>
  </si>
  <si>
    <t>2 B 4</t>
  </si>
  <si>
    <t>3 D 3</t>
  </si>
  <si>
    <t>6 D</t>
  </si>
  <si>
    <t xml:space="preserve">1 B 2 a i </t>
  </si>
  <si>
    <t xml:space="preserve">2 G </t>
  </si>
  <si>
    <t>1 A 3 d i (ii)</t>
  </si>
  <si>
    <t>2 A 7 a</t>
  </si>
  <si>
    <t>2 A 7 d</t>
  </si>
  <si>
    <t xml:space="preserve">1 A 5 a </t>
  </si>
  <si>
    <t>2 A 6</t>
  </si>
  <si>
    <t>6 C c</t>
  </si>
  <si>
    <t xml:space="preserve">4 G </t>
  </si>
  <si>
    <t>2 D 3</t>
  </si>
  <si>
    <t xml:space="preserve">1 B 1 a </t>
  </si>
  <si>
    <t>1 B 2 a vi</t>
  </si>
  <si>
    <t>2 C 5 a</t>
  </si>
  <si>
    <t>6 C d</t>
  </si>
  <si>
    <t>2 D 2</t>
  </si>
  <si>
    <t>3 D 1</t>
  </si>
  <si>
    <t>1 B 1 c</t>
  </si>
  <si>
    <t>2 C 5 f</t>
  </si>
  <si>
    <t xml:space="preserve">3 C </t>
  </si>
  <si>
    <t>3 B 1</t>
  </si>
  <si>
    <t>2 B 5 b</t>
  </si>
  <si>
    <t>3 A 1</t>
  </si>
  <si>
    <t xml:space="preserve">1 B 2 a v </t>
  </si>
  <si>
    <t xml:space="preserve">1 A 3 b v  </t>
  </si>
  <si>
    <t xml:space="preserve">1 A 3 b vi </t>
  </si>
  <si>
    <t>1 A 3 b vii</t>
  </si>
  <si>
    <t xml:space="preserve">1 B 2 b </t>
  </si>
  <si>
    <t>2 A 3</t>
  </si>
  <si>
    <t>2 A 7 b</t>
  </si>
  <si>
    <t>2 A 7 c</t>
  </si>
  <si>
    <t>2 B 2</t>
  </si>
  <si>
    <t>2 B 3</t>
  </si>
  <si>
    <t>2 C 5 b</t>
  </si>
  <si>
    <t>2 C 5 c</t>
  </si>
  <si>
    <t>2 C 5 d</t>
  </si>
  <si>
    <t>2 E</t>
  </si>
  <si>
    <t>2 F</t>
  </si>
  <si>
    <t>3 A 2</t>
  </si>
  <si>
    <t>3 A 3</t>
  </si>
  <si>
    <t>3 B 2</t>
  </si>
  <si>
    <t>3 D 2</t>
  </si>
  <si>
    <t xml:space="preserve">4 B 1 a </t>
  </si>
  <si>
    <t xml:space="preserve">4 B 1 b </t>
  </si>
  <si>
    <t xml:space="preserve">4 B 2 </t>
  </si>
  <si>
    <t xml:space="preserve">4 B 3 </t>
  </si>
  <si>
    <t>4 B 4</t>
  </si>
  <si>
    <t xml:space="preserve">4 B 6 </t>
  </si>
  <si>
    <t xml:space="preserve">4 B 7 </t>
  </si>
  <si>
    <t>4 B 8</t>
  </si>
  <si>
    <t>4 B 9 a</t>
  </si>
  <si>
    <t>4 B 9 b</t>
  </si>
  <si>
    <t>4 B 9 c</t>
  </si>
  <si>
    <t>4 B 9 d</t>
  </si>
  <si>
    <t>4 B 13</t>
  </si>
  <si>
    <t>4 D 1 a</t>
  </si>
  <si>
    <t>4 D 2 a</t>
  </si>
  <si>
    <t>4 D 2 b</t>
  </si>
  <si>
    <t>4 D 2 c</t>
  </si>
  <si>
    <t xml:space="preserve">6 B </t>
  </si>
  <si>
    <t>NATIONAL TOTAL</t>
  </si>
  <si>
    <t>NOx</t>
  </si>
  <si>
    <t>1 A 3 b iii   Road Transport: Heavy duty vehicles</t>
  </si>
  <si>
    <t>1 A 1 a Public Electricity and Heat Production</t>
  </si>
  <si>
    <t>1 A 2 f i Stationary Combustion in Manufacturing Industries and Construction: Other</t>
  </si>
  <si>
    <t>1 A 4 c ii Agriculture/Forestry/Fishing: Off-road Vehicles and Other Machinery</t>
  </si>
  <si>
    <t>1 A 3 d ii National Navigation (Shipping)</t>
  </si>
  <si>
    <t>NMVOC</t>
  </si>
  <si>
    <t>3 D 2 Domestic solvent use including fungicides</t>
  </si>
  <si>
    <t>3 A 3 Other coating application</t>
  </si>
  <si>
    <t>3 C Chemical products</t>
  </si>
  <si>
    <t>3 A 1 Decorative coating application</t>
  </si>
  <si>
    <t>3 D 3 Other product use</t>
  </si>
  <si>
    <t>3 D 1 Printing</t>
  </si>
  <si>
    <t>SOx</t>
  </si>
  <si>
    <t>1 A 2 f i Stationary Combustion in Manufact.Industries and Constr.: Other</t>
  </si>
  <si>
    <t>1 A 1 b Petroleum refining</t>
  </si>
  <si>
    <t>1 A 3 d ii Nat. Navigation (Shipping)</t>
  </si>
  <si>
    <t>NH3</t>
  </si>
  <si>
    <t>4 D 1 a Synthetic N-fertilizers</t>
  </si>
  <si>
    <t>4 B 1 b Cattle Non-Dairy</t>
  </si>
  <si>
    <t>4 B 1 a Cattle Dairy</t>
  </si>
  <si>
    <t>4 B 8 Swine</t>
  </si>
  <si>
    <t>4 B 9 d Other Poultry</t>
  </si>
  <si>
    <t>PM10</t>
  </si>
  <si>
    <t>4 D 2 a Farm-level agr. operations incl. storage,  handling and  transport of agr. prod.</t>
  </si>
  <si>
    <t>2 A 7 a Quarrying and mining of minerals other than coal</t>
  </si>
  <si>
    <t>1 A 2 f i Stationary Combustion in Manufact. Industries and Construct.: Other</t>
  </si>
  <si>
    <t>PM2.5</t>
  </si>
  <si>
    <t>CO emissions</t>
  </si>
  <si>
    <t>CO emissions in 2007</t>
  </si>
  <si>
    <t>1 A 3 b i    Road Transport:, Passenger cars</t>
  </si>
  <si>
    <t>1 A 2 a Stationary Combustion in Manufacturing Industries and Construction: Iron and Steel</t>
  </si>
  <si>
    <t>1 A 3 b iv   Road Transport:, Mopeds &amp; Motorcycles</t>
  </si>
  <si>
    <t>1 A 3 b iii   Road Transport:, Heavy duty vehicles</t>
  </si>
  <si>
    <t>1 A 3 b ii    Road Transport:, Light duty vehicles</t>
  </si>
  <si>
    <t>x</t>
  </si>
  <si>
    <t xml:space="preserve"> </t>
  </si>
  <si>
    <t>1 A 4 c i Agriculture/Forestry/Fishing: Stationary</t>
  </si>
  <si>
    <t>4 F FIELD BURNING OF AGRICULTURAL WASTES</t>
  </si>
  <si>
    <t>1 A 4 b ii  Residential: Household and gardening (mobile)</t>
  </si>
  <si>
    <t>1 A 4 a i Commercial / Institutional: Stationary</t>
  </si>
  <si>
    <t>6 C e Small Scale Waste Burning</t>
  </si>
  <si>
    <t>2 C 3 Aluminum Production</t>
  </si>
  <si>
    <t>2 C 2 Ferroalloys Production</t>
  </si>
  <si>
    <t>1 A 1 c Manufacture of Solid Fuels and Other Energy Industries</t>
  </si>
  <si>
    <t>1 A 5 b Other, Mobile (Including military, land based and recreational boats)</t>
  </si>
  <si>
    <t>1 A 2 d Stationary Combustion in Manufacturing Industries and Construction: Pulp, Paper and Print</t>
  </si>
  <si>
    <t>1 A 3 a ii (i) Civil Aviation (Domestic, LTO)</t>
  </si>
  <si>
    <t>1 A 2 e Stationary Combustion in Manufacturing Industries and Construction: Food Processing, Beverages and Tobacco</t>
  </si>
  <si>
    <t>1 A 4 a ii Commercial / Institutional: Mobile</t>
  </si>
  <si>
    <t>1 A 2 c Stationary Combustion in Manufacturing Industries and Construction: Chemicals</t>
  </si>
  <si>
    <t>1 A 3 c Railways</t>
  </si>
  <si>
    <t>1 A 3 a i (i) International Aviation (LTO)</t>
  </si>
  <si>
    <t>2 A 2 Lime Production</t>
  </si>
  <si>
    <t>7 A OTHER (included in National Total for Entire Territory)</t>
  </si>
  <si>
    <t>2 A 4 Soda Ash Production and use</t>
  </si>
  <si>
    <t>1 A 3 e Pipeline compressors</t>
  </si>
  <si>
    <t>1 B 1 b Fugitive emission from Solid Fuels:Solid fuel transformation</t>
  </si>
  <si>
    <t>6 C a Clinical Waste Incineration  (d)</t>
  </si>
  <si>
    <t>1 A 2 b Stationary Combustion in Manufacturing Industries and Construction: Non-ferrous Metals</t>
  </si>
  <si>
    <t>1 B 2 a iv Refining / Storage</t>
  </si>
  <si>
    <t>2 D 1 Pulp and Paper</t>
  </si>
  <si>
    <t>2 B 1 Ammonia Production</t>
  </si>
  <si>
    <t>1 B 2 c Venting and flaring</t>
  </si>
  <si>
    <t>1A 4 c iii Agriculture/Forestry/Fishing:  National Fishing</t>
  </si>
  <si>
    <t>2 A 5 Asphalt Roofing</t>
  </si>
  <si>
    <t>2 A 1 Cement Production</t>
  </si>
  <si>
    <t>6 A SOLID WASTE DISPOSAL ON LAND</t>
  </si>
  <si>
    <t>2 B 4 Carbide Production</t>
  </si>
  <si>
    <t>1 B 2 a i  Exploration Production, Transport</t>
  </si>
  <si>
    <t>1 A 3 d i (ii) International inland waterways</t>
  </si>
  <si>
    <t>1 A 5 a Other, Stationary (including Military)</t>
  </si>
  <si>
    <t>2 A 6 Road Paving with Asphalt</t>
  </si>
  <si>
    <t>2 D 3 Wood processing</t>
  </si>
  <si>
    <t>1 B 1 a Fugitive emission from Solid Fuels: Coal Mining and Handling</t>
  </si>
  <si>
    <t>1 B 2 a vi Geothermal energy extraction</t>
  </si>
  <si>
    <t>2 C 5 a Copper Production</t>
  </si>
  <si>
    <t>6 C d Cremation</t>
  </si>
  <si>
    <t>2 D 2 Food and Drink</t>
  </si>
  <si>
    <t>1 B 1 c Other fugitive emissions from solid fuels</t>
  </si>
  <si>
    <t>3 B 1 Degreasing</t>
  </si>
  <si>
    <t>1 B 2 a v Distribution of oil products</t>
  </si>
  <si>
    <t>1 A 3 b v    Road Transport:, Gasoline evaporation</t>
  </si>
  <si>
    <t>NE</t>
  </si>
  <si>
    <t>1 A 3 b vi   Road Transport:, Automobile tyre and brake wear</t>
  </si>
  <si>
    <t>1 A 3 b vii   Road Transport:, Automobile road abrasion</t>
  </si>
  <si>
    <t>1 B 2 b Natural gas</t>
  </si>
  <si>
    <t>2 A 3 Limestone and Dolomite Use</t>
  </si>
  <si>
    <t>2 A 7 b Construction and demolition</t>
  </si>
  <si>
    <t>2A 7 c Storage, handling and transport of mineral products</t>
  </si>
  <si>
    <t>2 B 2 Nitric Acid Production</t>
  </si>
  <si>
    <t>2 B 3 Adipic Acid Production</t>
  </si>
  <si>
    <t>2 C 5 b Lead Production</t>
  </si>
  <si>
    <t>2 C 5 c Nickel Production</t>
  </si>
  <si>
    <t>2 C 5 d Zinc Production</t>
  </si>
  <si>
    <t>2 E Production of POPs</t>
  </si>
  <si>
    <t>2 F Consumption of POPs and Heavy Metals (e.g. electricial and scientific equipment)</t>
  </si>
  <si>
    <t>3 A 2 Industrial coating application</t>
  </si>
  <si>
    <t>3 A 3 Other coating application (Please specify the sources included/excluded in the notes column to the right)</t>
  </si>
  <si>
    <t>3 B 2 Dry cleaning</t>
  </si>
  <si>
    <t>4 B 2 Buffalo</t>
  </si>
  <si>
    <t>4 B 3 Sheep</t>
  </si>
  <si>
    <t>4 B 4 Goats</t>
  </si>
  <si>
    <t>4 B 6 Horses</t>
  </si>
  <si>
    <t>4 B 7 Mules and Asses</t>
  </si>
  <si>
    <t>4 B 9 a Laying Hens</t>
  </si>
  <si>
    <t>4 B 9 b Broilers</t>
  </si>
  <si>
    <t>4 B 9 c Turkeys</t>
  </si>
  <si>
    <t>4 B 13 Other</t>
  </si>
  <si>
    <t>4 D 2 a Farm-level agricultural operations including storage,  handling and  transport of agricultural products</t>
  </si>
  <si>
    <t>4 D 2 b Off-farm storage, handling and transport of bulk agricultural products</t>
  </si>
  <si>
    <t>6 B WASTE-WATER HANDLING</t>
  </si>
  <si>
    <t>National Total for the entire territory</t>
  </si>
  <si>
    <t>PM2.5 emissions</t>
  </si>
  <si>
    <t>PM2.5 emissions in 2007</t>
  </si>
  <si>
    <t>PM10 emissions</t>
  </si>
  <si>
    <t>PM10 emissions in 2007</t>
  </si>
  <si>
    <t>NH3 emissions</t>
  </si>
  <si>
    <t>NH3 emissions in 2007</t>
  </si>
  <si>
    <t>SOx emissions</t>
  </si>
  <si>
    <t>SOx emissions in 2007</t>
  </si>
  <si>
    <t>NMVOC emissions</t>
  </si>
  <si>
    <t>NMVOC emissions in 2007</t>
  </si>
  <si>
    <t>NOx emissions</t>
  </si>
  <si>
    <t>NOx emissions in 2007</t>
  </si>
  <si>
    <t xml:space="preserve">3 A 3 Other coating application </t>
  </si>
  <si>
    <t xml:space="preserve">2 B 5 a Other chemical industry </t>
  </si>
  <si>
    <t xml:space="preserve">1 A 2 f i Stationary Combustion in Manufacturing Industries and Construction: Other </t>
  </si>
  <si>
    <t xml:space="preserve">1 A 2 f ii Mobile Combustion in Manufacturing Industries and Construction: </t>
  </si>
  <si>
    <t>2 G Other production, consumption, storage, transportation or handling of bulk products</t>
  </si>
  <si>
    <t xml:space="preserve">2 B 5 b Storage, handling and transport of chemical products   </t>
  </si>
  <si>
    <t xml:space="preserve">2 C 5 e Other metal production </t>
  </si>
  <si>
    <t xml:space="preserve">2 A 7 d Other Mineral products  </t>
  </si>
  <si>
    <t xml:space="preserve">4 D 2 c N-excretion on pasture range and paddock Unspesified </t>
  </si>
  <si>
    <t>4 D 2 c N-excretion on pasture range and paddock Unspesified</t>
  </si>
  <si>
    <t xml:space="preserve">2 C 5 f Storage, handling and transport of metal products </t>
  </si>
  <si>
    <t xml:space="preserve">2 A 7 d Other Mineral products </t>
  </si>
  <si>
    <t>2 B 5 b Storage, handling and transport of chemical products</t>
  </si>
  <si>
    <t xml:space="preserve">6 C b Industrial Waste Incineration </t>
  </si>
  <si>
    <t>6 C b Industrial Waste Incineration</t>
  </si>
  <si>
    <t xml:space="preserve">6 C a Clinical Waste Incineration </t>
  </si>
  <si>
    <t>6 C c Municipal Waste Incineration</t>
  </si>
  <si>
    <t xml:space="preserve">2 B 5 b Storage, handling and transport of chemical products  </t>
  </si>
  <si>
    <t xml:space="preserve">6 D OTHER WASTE </t>
  </si>
  <si>
    <t xml:space="preserve">6 C c Municipal Waste Incineration </t>
  </si>
  <si>
    <t>2 A 7 d Other Mineral products</t>
  </si>
  <si>
    <t xml:space="preserve">2 G Other production, consumption, storage, transportation or handling of bulk products </t>
  </si>
  <si>
    <t xml:space="preserve">6 C a Clinical Waste Incineration  </t>
  </si>
  <si>
    <t xml:space="preserve">4 G Agriculture OTHER </t>
  </si>
  <si>
    <t xml:space="preserve">2 B 5 b Storage, handling and transport of chemical products </t>
  </si>
  <si>
    <t>2 C 5 f Storage, handling and transport of metal products</t>
  </si>
  <si>
    <t>2 C 5 e Other metal production</t>
  </si>
  <si>
    <t>4 G Agriculture OTHER</t>
  </si>
  <si>
    <t>6 D OTHER WASTE</t>
  </si>
  <si>
    <t xml:space="preserve">6 C b Industrial Waste Incineration  </t>
  </si>
  <si>
    <t>6 C a Clinical Waste Incineration</t>
  </si>
  <si>
    <t>NOx emissions (Gg)</t>
  </si>
  <si>
    <t>Share of 
EU-27 emissions
 in 2007</t>
  </si>
  <si>
    <t>Change 2006-2007</t>
  </si>
  <si>
    <t>Change 1990 -2007</t>
  </si>
  <si>
    <t>(%)</t>
  </si>
  <si>
    <t>(Gg)</t>
  </si>
  <si>
    <t>Austria</t>
  </si>
  <si>
    <t>Belgium</t>
  </si>
  <si>
    <t>Bulgaria</t>
  </si>
  <si>
    <t>IE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</si>
  <si>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</si>
  <si>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</si>
  <si>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</si>
  <si>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</si>
  <si>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</si>
  <si>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</si>
  <si>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</si>
  <si>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</si>
  <si>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</si>
  <si>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</si>
  <si>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</si>
  <si>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</si>
  <si>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</si>
  <si>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</si>
  <si>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</si>
  <si>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</si>
  <si>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</si>
  <si>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</si>
  <si>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</si>
  <si>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</si>
  <si>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</si>
  <si>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</si>
  <si>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</si>
  <si>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</si>
  <si>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EU-27</t>
  </si>
  <si>
    <t>NR</t>
  </si>
  <si>
    <t>Slovakia*</t>
  </si>
  <si>
    <r>
      <t>*</t>
    </r>
    <r>
      <rPr>
        <sz val="10"/>
        <rFont val="Arial"/>
        <family val="2"/>
      </rPr>
      <t xml:space="preserve">Slovakia´s emissions from the category 1A2 are included in category 1A1a </t>
    </r>
  </si>
  <si>
    <t>CO emissions (Gg)</t>
  </si>
  <si>
    <t>CO emissions for key category 1 A 4 b i  Residential: Stationary plants in the energy sector</t>
  </si>
  <si>
    <t>CO emissions for key category 1 A 2 a Stationary Combustion in Manufacturing Industries and Construction: Iron and Steel in the energy sector</t>
  </si>
  <si>
    <t>NO</t>
  </si>
  <si>
    <t>NMVOC emissions for key category 1 A 4 b i  Residential: Stationary plants in the energy sector</t>
  </si>
  <si>
    <t>NMVOC emissions (Gg)</t>
  </si>
  <si>
    <t>NMVOC emissions for key category 3 D 2 Domestic solvent use including fungicides in the solevnts sector</t>
  </si>
  <si>
    <t>NA</t>
  </si>
  <si>
    <t>SOx emissions (Gg)</t>
  </si>
  <si>
    <t>IE,NE</t>
  </si>
  <si>
    <t>NH3 emissions (Gg)</t>
  </si>
  <si>
    <t>PM10 emissions (Gg)</t>
  </si>
  <si>
    <t>PM2.5 emissions (Gg)</t>
  </si>
  <si>
    <t>CO emissions for key category 1 A 3 b i    Road Transport: Passenger cars in the energy sector</t>
  </si>
  <si>
    <t>NMVOC emissions for key category 1 A 3 b i    Road Transport: Passenger cars in the energy sector</t>
  </si>
  <si>
    <r>
      <t>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emissions for key category 4 D 1 a Synthetic N-fertilizers in the agriculture sector</t>
    </r>
  </si>
  <si>
    <r>
      <t>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emissions for key category 4 B 1 b Cattle Non-Dairy in the agriculture sector</t>
    </r>
  </si>
  <si>
    <r>
      <t>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emissions for key category 4 B 1 a Cattle Dairy in the agriculture sector</t>
    </r>
  </si>
  <si>
    <r>
      <t>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for key category 1 A 3 b iii   Road Transport: Heavy duty vehicles in the energy sector</t>
    </r>
  </si>
  <si>
    <r>
      <t>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for key category 1 A 1 a Public Electricity and Heat Production in the energy sector</t>
    </r>
  </si>
  <si>
    <r>
      <t>NO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for key category 1 A 3 b i    Road Transport: Passenger cars in the energy sector</t>
    </r>
  </si>
  <si>
    <r>
      <t>SO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for key category 1 A 1 a Public Electricity and Heat Production in the energy sector</t>
    </r>
  </si>
  <si>
    <r>
      <t>SO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for key category 1 A 2 f i Stationary Combustion in Manufacturing Industries and Construction: Other in the energy sector</t>
    </r>
  </si>
  <si>
    <r>
      <t>SO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emissions for key category 1 A 1 b Petroleum refining in the energy sector</t>
    </r>
  </si>
  <si>
    <r>
      <t>PM</t>
    </r>
    <r>
      <rPr>
        <b/>
        <vertAlign val="sub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emissions for key category 1 A 4 b i  Residential: Stationary plants in the energy sector</t>
    </r>
  </si>
  <si>
    <r>
      <t>PM</t>
    </r>
    <r>
      <rPr>
        <b/>
        <vertAlign val="sub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emissions for key category 4 D 2 a Farm-level agricultural operations including storage,  handling and  transport of agricultural products in the agriculture sector</t>
    </r>
  </si>
  <si>
    <r>
      <t>PM</t>
    </r>
    <r>
      <rPr>
        <b/>
        <vertAlign val="sub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emissions for key category 2 A 7 a Quarrying and mining of minerals other than coal in the Industrial processes sector</t>
    </r>
  </si>
  <si>
    <r>
      <t>PM</t>
    </r>
    <r>
      <rPr>
        <b/>
        <vertAlign val="subscript"/>
        <sz val="12"/>
        <rFont val="Arial"/>
        <family val="2"/>
      </rPr>
      <t xml:space="preserve">2.5 </t>
    </r>
    <r>
      <rPr>
        <b/>
        <sz val="12"/>
        <rFont val="Arial"/>
        <family val="2"/>
      </rPr>
      <t>emissions for key category 1 A 4 b i  Residential: Stationary plants in the energy sector</t>
    </r>
  </si>
  <si>
    <r>
      <t>PM</t>
    </r>
    <r>
      <rPr>
        <b/>
        <vertAlign val="subscript"/>
        <sz val="12"/>
        <rFont val="Arial"/>
        <family val="2"/>
      </rPr>
      <t>2.5</t>
    </r>
    <r>
      <rPr>
        <b/>
        <sz val="12"/>
        <rFont val="Arial"/>
        <family val="2"/>
      </rPr>
      <t xml:space="preserve"> emissions for key category 1 A 2 f i Stationary Combustion in Manufacturing Industries and Construction: Other in the energy sector</t>
    </r>
  </si>
  <si>
    <r>
      <t>PM</t>
    </r>
    <r>
      <rPr>
        <b/>
        <vertAlign val="subscript"/>
        <sz val="12"/>
        <rFont val="Arial"/>
        <family val="2"/>
      </rPr>
      <t>2.5</t>
    </r>
    <r>
      <rPr>
        <b/>
        <sz val="12"/>
        <rFont val="Arial"/>
        <family val="2"/>
      </rPr>
      <t xml:space="preserve"> emissions for key category 1 A 3 b i    Road Transport: Passenger cars in the energy sector</t>
    </r>
  </si>
  <si>
    <t>NFR Category</t>
  </si>
  <si>
    <t xml:space="preserve">% contributions to pollutant totals for Key Categories </t>
  </si>
  <si>
    <t>Sum of KCA contributions (%)</t>
  </si>
  <si>
    <t>Rank</t>
  </si>
  <si>
    <t>1 A 3 b vi   Road Transport: Automobile tyre and brake wear</t>
  </si>
  <si>
    <t xml:space="preserve">7 A OTHER </t>
  </si>
  <si>
    <t>1 A 2 f ii Mobile Combustion in Manufacturing Industries and Construction</t>
  </si>
  <si>
    <t>1 A 3 b vii   Road Transport: Automobile road abrasion</t>
  </si>
  <si>
    <t>1 A 3 b v    Road Transport: Gasoline evaporation</t>
  </si>
  <si>
    <t>2 B 5 a Other chemical industry</t>
  </si>
  <si>
    <r>
      <t>NO</t>
    </r>
    <r>
      <rPr>
        <b/>
        <vertAlign val="subscript"/>
        <sz val="10"/>
        <rFont val="Arial"/>
        <family val="2"/>
      </rPr>
      <t>x</t>
    </r>
  </si>
  <si>
    <r>
      <t>SO</t>
    </r>
    <r>
      <rPr>
        <b/>
        <vertAlign val="subscript"/>
        <sz val="10"/>
        <rFont val="Arial"/>
        <family val="2"/>
      </rPr>
      <t>x</t>
    </r>
  </si>
  <si>
    <r>
      <t>NH</t>
    </r>
    <r>
      <rPr>
        <b/>
        <vertAlign val="subscript"/>
        <sz val="10"/>
        <rFont val="Arial"/>
        <family val="2"/>
      </rPr>
      <t>3</t>
    </r>
  </si>
  <si>
    <r>
      <t>PM</t>
    </r>
    <r>
      <rPr>
        <b/>
        <vertAlign val="subscript"/>
        <sz val="10"/>
        <rFont val="Arial"/>
        <family val="2"/>
      </rPr>
      <t>10</t>
    </r>
  </si>
  <si>
    <r>
      <t>PM</t>
    </r>
    <r>
      <rPr>
        <b/>
        <vertAlign val="subscript"/>
        <sz val="10"/>
        <rFont val="Arial"/>
        <family val="2"/>
      </rPr>
      <t>2.5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</si>
</sst>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\ %"/>
    <numFmt numFmtId="167" formatCode="0\ %"/>
    <numFmt numFmtId="168" formatCode="0.0"/>
    <numFmt numFmtId="169" formatCode="0.000"/>
    <numFmt numFmtId="170" formatCode="0.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\ %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8.5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4.4"/>
      <color indexed="8"/>
      <name val="Calibri"/>
      <family val="2"/>
    </font>
    <font>
      <b/>
      <vertAlign val="subscript"/>
      <sz val="14.4"/>
      <color indexed="8"/>
      <name val="Calibri"/>
      <family val="2"/>
    </font>
    <font>
      <sz val="14.4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4" borderId="10" xfId="0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18" borderId="10" xfId="0" applyFill="1" applyBorder="1" applyAlignment="1">
      <alignment wrapText="1"/>
    </xf>
    <xf numFmtId="0" fontId="18" fillId="18" borderId="10" xfId="0" applyFont="1" applyFill="1" applyBorder="1" applyAlignment="1">
      <alignment horizontal="left" vertical="center" wrapText="1"/>
    </xf>
    <xf numFmtId="9" fontId="0" fillId="18" borderId="10" xfId="51" applyNumberFormat="1" applyFont="1" applyFill="1" applyBorder="1" applyAlignment="1">
      <alignment wrapText="1"/>
    </xf>
    <xf numFmtId="164" fontId="0" fillId="4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9" fontId="0" fillId="0" borderId="0" xfId="0" applyNumberFormat="1" applyAlignment="1">
      <alignment wrapText="1"/>
    </xf>
    <xf numFmtId="0" fontId="19" fillId="18" borderId="10" xfId="0" applyFont="1" applyFill="1" applyBorder="1" applyAlignment="1">
      <alignment horizontal="left" vertical="center" wrapText="1"/>
    </xf>
    <xf numFmtId="9" fontId="0" fillId="18" borderId="10" xfId="51" applyFont="1" applyFill="1" applyBorder="1" applyAlignment="1">
      <alignment wrapText="1"/>
    </xf>
    <xf numFmtId="0" fontId="20" fillId="18" borderId="10" xfId="0" applyFont="1" applyFill="1" applyBorder="1" applyAlignment="1">
      <alignment horizontal="left" vertical="center" wrapText="1"/>
    </xf>
    <xf numFmtId="18" fontId="18" fillId="18" borderId="10" xfId="0" applyNumberFormat="1" applyFont="1" applyFill="1" applyBorder="1" applyAlignment="1" quotePrefix="1">
      <alignment horizontal="left" vertical="center" wrapText="1"/>
    </xf>
    <xf numFmtId="49" fontId="18" fillId="18" borderId="10" xfId="0" applyNumberFormat="1" applyFont="1" applyFill="1" applyBorder="1" applyAlignment="1">
      <alignment horizontal="left" vertical="center" wrapText="1"/>
    </xf>
    <xf numFmtId="18" fontId="18" fillId="4" borderId="10" xfId="0" applyNumberFormat="1" applyFont="1" applyFill="1" applyBorder="1" applyAlignment="1" quotePrefix="1">
      <alignment horizontal="left" vertical="center" wrapText="1"/>
    </xf>
    <xf numFmtId="9" fontId="0" fillId="4" borderId="10" xfId="5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" fontId="0" fillId="0" borderId="0" xfId="0" applyNumberFormat="1" applyAlignment="1">
      <alignment wrapText="1"/>
    </xf>
    <xf numFmtId="1" fontId="0" fillId="4" borderId="10" xfId="0" applyNumberFormat="1" applyFill="1" applyBorder="1" applyAlignment="1">
      <alignment wrapText="1"/>
    </xf>
    <xf numFmtId="1" fontId="0" fillId="18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9" fontId="25" fillId="0" borderId="0" xfId="0" applyNumberFormat="1" applyFont="1" applyFill="1" applyAlignment="1">
      <alignment wrapText="1"/>
    </xf>
    <xf numFmtId="0" fontId="21" fillId="0" borderId="0" xfId="0" applyFont="1" applyBorder="1" applyAlignment="1">
      <alignment wrapText="1"/>
    </xf>
    <xf numFmtId="0" fontId="21" fillId="4" borderId="10" xfId="0" applyFont="1" applyFill="1" applyBorder="1" applyAlignment="1">
      <alignment wrapText="1"/>
    </xf>
    <xf numFmtId="1" fontId="21" fillId="4" borderId="10" xfId="0" applyNumberFormat="1" applyFont="1" applyFill="1" applyBorder="1" applyAlignment="1">
      <alignment wrapText="1"/>
    </xf>
    <xf numFmtId="164" fontId="21" fillId="4" borderId="1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9" fontId="0" fillId="0" borderId="0" xfId="51" applyNumberFormat="1" applyFont="1" applyFill="1" applyBorder="1" applyAlignment="1">
      <alignment horizontal="center"/>
    </xf>
    <xf numFmtId="9" fontId="0" fillId="0" borderId="0" xfId="5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9" fontId="21" fillId="0" borderId="10" xfId="51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9" fontId="21" fillId="0" borderId="10" xfId="51" applyFont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7" fontId="0" fillId="0" borderId="10" xfId="51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176" fontId="0" fillId="0" borderId="10" xfId="51" applyNumberFormat="1" applyFont="1" applyBorder="1" applyAlignment="1">
      <alignment horizontal="right"/>
    </xf>
    <xf numFmtId="167" fontId="0" fillId="0" borderId="10" xfId="51" applyNumberFormat="1" applyFont="1" applyBorder="1" applyAlignment="1">
      <alignment horizontal="right"/>
    </xf>
    <xf numFmtId="9" fontId="0" fillId="0" borderId="0" xfId="51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2" fontId="21" fillId="0" borderId="0" xfId="0" applyNumberFormat="1" applyFont="1" applyFill="1" applyBorder="1" applyAlignment="1">
      <alignment horizontal="right"/>
    </xf>
    <xf numFmtId="9" fontId="21" fillId="0" borderId="0" xfId="51" applyNumberFormat="1" applyFont="1" applyFill="1" applyBorder="1" applyAlignment="1">
      <alignment horizontal="center"/>
    </xf>
    <xf numFmtId="9" fontId="21" fillId="0" borderId="0" xfId="51" applyFont="1" applyFill="1" applyBorder="1" applyAlignment="1">
      <alignment horizontal="right"/>
    </xf>
    <xf numFmtId="9" fontId="0" fillId="0" borderId="0" xfId="51" applyFont="1" applyFill="1" applyBorder="1" applyAlignment="1">
      <alignment horizontal="right"/>
    </xf>
    <xf numFmtId="167" fontId="0" fillId="0" borderId="10" xfId="51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176" fontId="0" fillId="0" borderId="10" xfId="51" applyNumberFormat="1" applyFont="1" applyFill="1" applyBorder="1" applyAlignment="1">
      <alignment horizontal="right"/>
    </xf>
    <xf numFmtId="167" fontId="0" fillId="0" borderId="10" xfId="5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167" fontId="21" fillId="0" borderId="10" xfId="51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 horizontal="right"/>
    </xf>
    <xf numFmtId="9" fontId="32" fillId="0" borderId="0" xfId="51" applyNumberFormat="1" applyFont="1" applyBorder="1" applyAlignment="1">
      <alignment horizontal="center"/>
    </xf>
    <xf numFmtId="9" fontId="21" fillId="0" borderId="0" xfId="51" applyFont="1" applyBorder="1" applyAlignment="1">
      <alignment horizontal="right"/>
    </xf>
    <xf numFmtId="9" fontId="0" fillId="0" borderId="0" xfId="51" applyFont="1" applyBorder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67" fontId="21" fillId="0" borderId="10" xfId="51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right"/>
    </xf>
    <xf numFmtId="164" fontId="21" fillId="0" borderId="10" xfId="51" applyNumberFormat="1" applyFont="1" applyBorder="1" applyAlignment="1">
      <alignment horizontal="right"/>
    </xf>
    <xf numFmtId="167" fontId="21" fillId="0" borderId="10" xfId="51" applyNumberFormat="1" applyFont="1" applyBorder="1" applyAlignment="1">
      <alignment horizontal="right"/>
    </xf>
    <xf numFmtId="168" fontId="21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1" fontId="0" fillId="0" borderId="10" xfId="53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Prozent 2" xfId="52"/>
    <cellStyle name="Prozent 2 2" xfId="53"/>
    <cellStyle name="Prozent 2 3" xfId="54"/>
    <cellStyle name="Schlecht" xfId="55"/>
    <cellStyle name="Standard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Warnender Text" xfId="63"/>
    <cellStyle name="Zelle überprüfen" xfId="64"/>
  </cellStyles>
  <dxfs count="20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</a:t>
            </a:r>
            <a:r>
              <a:rPr lang="en-US" cap="none" sz="1800" b="1" i="0" u="none" baseline="-25000">
                <a:solidFill>
                  <a:srgbClr val="000000"/>
                </a:solidFill>
              </a:rPr>
              <a:t>x</a:t>
            </a:r>
          </a:p>
        </c:rich>
      </c:tx>
      <c:layout>
        <c:manualLayout>
          <c:xMode val="factor"/>
          <c:yMode val="factor"/>
          <c:x val="-0.020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168"/>
          <c:w val="0.39525"/>
          <c:h val="0.52775"/>
        </c:manualLayout>
      </c:layout>
      <c:pieChart>
        <c:varyColors val="1"/>
        <c:ser>
          <c:idx val="0"/>
          <c:order val="0"/>
          <c:tx>
            <c:strRef>
              <c:f>'KCA NOx'!$B$1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 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'KCA NOx'!$K$4:$K$12</c:f>
              <c:strCache/>
            </c:strRef>
          </c:cat>
          <c:val>
            <c:numRef>
              <c:f>'KCA NOx'!$L$4:$L$12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5"/>
          <c:y val="0.00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865"/>
          <c:y val="0.23925"/>
          <c:w val="0.291"/>
          <c:h val="0.33725"/>
        </c:manualLayout>
      </c:layout>
      <c:pieChart>
        <c:varyColors val="1"/>
        <c:ser>
          <c:idx val="0"/>
          <c:order val="0"/>
          <c:tx>
            <c:strRef>
              <c:f>'KCA CO'!$B$1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'KCA CO'!$J$4:$J$12</c:f>
              <c:strCache/>
            </c:strRef>
          </c:cat>
          <c:val>
            <c:numRef>
              <c:f>'KCA CO'!$K$4:$K$12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975"/>
          <c:y val="0.28275"/>
          <c:w val="0.4125"/>
          <c:h val="0.45925"/>
        </c:manualLayout>
      </c:layout>
      <c:pieChart>
        <c:varyColors val="1"/>
        <c:ser>
          <c:idx val="0"/>
          <c:order val="0"/>
          <c:tx>
            <c:strRef>
              <c:f>'KCA NMVOC'!$B$1</c:f>
              <c:strCache>
                <c:ptCount val="1"/>
                <c:pt idx="0">
                  <c:v>NMVOC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BF1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DEAD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 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'KCA NMVOC'!$J$4:$J$13</c:f>
              <c:strCache/>
            </c:strRef>
          </c:cat>
          <c:val>
            <c:numRef>
              <c:f>'KCA NMVOC'!$K$4:$K$13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SO</a:t>
            </a:r>
            <a:r>
              <a:rPr lang="en-US" cap="none" sz="1440" b="1" i="0" u="none" baseline="-25000">
                <a:solidFill>
                  <a:srgbClr val="000000"/>
                </a:solidFill>
              </a:rPr>
              <a:t>x</a:t>
            </a:r>
          </a:p>
        </c:rich>
      </c:tx>
      <c:layout>
        <c:manualLayout>
          <c:xMode val="factor"/>
          <c:yMode val="factor"/>
          <c:x val="0.09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75"/>
          <c:y val="0.1385"/>
          <c:w val="0.37375"/>
          <c:h val="0.41525"/>
        </c:manualLayout>
      </c:layout>
      <c:pieChart>
        <c:varyColors val="1"/>
        <c:ser>
          <c:idx val="0"/>
          <c:order val="0"/>
          <c:tx>
            <c:strRef>
              <c:f>'KCA SOx'!$B$1</c:f>
              <c:strCache>
                <c:ptCount val="1"/>
                <c:pt idx="0">
                  <c:v>SOx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Non key categories
18 %</a:t>
                    </a:r>
                  </a:p>
                </c:rich>
              </c:tx>
              <c:numFmt formatCode="0\ 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 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'KCA SOx'!$M$4:$M$9</c:f>
              <c:strCache/>
            </c:strRef>
          </c:cat>
          <c:val>
            <c:numRef>
              <c:f>'KCA SOx'!$N$4:$N$9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NH3</a:t>
            </a:r>
          </a:p>
        </c:rich>
      </c:tx>
      <c:layout>
        <c:manualLayout>
          <c:xMode val="factor"/>
          <c:yMode val="factor"/>
          <c:x val="-0.02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25"/>
          <c:y val="0.19475"/>
          <c:w val="0.4135"/>
          <c:h val="0.472"/>
        </c:manualLayout>
      </c:layout>
      <c:pieChart>
        <c:varyColors val="1"/>
        <c:ser>
          <c:idx val="0"/>
          <c:order val="0"/>
          <c:tx>
            <c:strRef>
              <c:f>'KCA NH3'!$B$1</c:f>
              <c:strCache>
                <c:ptCount val="1"/>
                <c:pt idx="0">
                  <c:v>NH3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 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'KCA NH3'!$K$4:$K$9</c:f>
              <c:strCache/>
            </c:strRef>
          </c:cat>
          <c:val>
            <c:numRef>
              <c:f>'KCA NH3'!$L$4:$L$9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PM</a:t>
            </a:r>
            <a:r>
              <a:rPr lang="en-US" cap="none" sz="1440" b="1" i="0" u="none" baseline="-2500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-0.017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5"/>
          <c:y val="0.255"/>
          <c:w val="0.24275"/>
          <c:h val="0.291"/>
        </c:manualLayout>
      </c:layout>
      <c:pieChart>
        <c:varyColors val="1"/>
        <c:ser>
          <c:idx val="0"/>
          <c:order val="0"/>
          <c:tx>
            <c:strRef>
              <c:f>'KCA PM10'!$B$1</c:f>
              <c:strCache>
                <c:ptCount val="1"/>
                <c:pt idx="0">
                  <c:v>PM10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 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'KCA PM10'!$M$4:$M$13</c:f>
              <c:strCache/>
            </c:strRef>
          </c:cat>
          <c:val>
            <c:numRef>
              <c:f>'KCA PM10'!$N$4:$N$13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PM</a:t>
            </a:r>
            <a:r>
              <a:rPr lang="en-US" cap="none" sz="1440" b="1" i="0" u="none" baseline="-25000">
                <a:solidFill>
                  <a:srgbClr val="000000"/>
                </a:solidFill>
              </a:rPr>
              <a:t>2.5</a:t>
            </a:r>
          </a:p>
        </c:rich>
      </c:tx>
      <c:layout>
        <c:manualLayout>
          <c:xMode val="factor"/>
          <c:yMode val="factor"/>
          <c:x val="-0.104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75"/>
          <c:y val="0.198"/>
          <c:w val="0.412"/>
          <c:h val="0.46875"/>
        </c:manualLayout>
      </c:layout>
      <c:pieChart>
        <c:varyColors val="1"/>
        <c:ser>
          <c:idx val="0"/>
          <c:order val="0"/>
          <c:tx>
            <c:strRef>
              <c:f>'KCA PM2.5'!$B$1</c:f>
              <c:strCache>
                <c:ptCount val="1"/>
                <c:pt idx="0">
                  <c:v>PM2.5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 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 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'KCA PM2.5'!$K$4:$K$13</c:f>
              <c:strCache/>
            </c:strRef>
          </c:cat>
          <c:val>
            <c:numRef>
              <c:f>'KCA PM2.5'!$L$4:$L$13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25"/>
          <c:y val="0.06325"/>
          <c:w val="0.4805"/>
          <c:h val="0.65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 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 A 4 b i  Residential: Stationary plants</c:v>
              </c:pt>
              <c:pt idx="1">
                <c:v>1 A 1 a Public Electricity and Heat Production</c:v>
              </c:pt>
              <c:pt idx="2">
                <c:v>1 A 3 b i    Road Transport:, Passenger cars</c:v>
              </c:pt>
              <c:pt idx="3">
                <c:v>1 A 2 f i Stationary Combustion in Manufacturing Industries and Construction: Other</c:v>
              </c:pt>
              <c:pt idx="4">
                <c:v>1 A 3 b iii   Road Transport:, Heavy duty vehicles</c:v>
              </c:pt>
              <c:pt idx="5">
                <c:v>4 D 1 a Synthetic N-fertilizers</c:v>
              </c:pt>
              <c:pt idx="6">
                <c:v>4 B 1 b Cattle Non-Dairy</c:v>
              </c:pt>
              <c:pt idx="7">
                <c:v>Other key categories (33 categories)</c:v>
              </c:pt>
            </c:strLit>
          </c:cat>
          <c:val>
            <c:numLit>
              <c:ptCount val="8"/>
              <c:pt idx="0">
                <c:v>90.86620770777813</c:v>
              </c:pt>
              <c:pt idx="1">
                <c:v>86.49286218053138</c:v>
              </c:pt>
              <c:pt idx="2">
                <c:v>60.2696718003666</c:v>
              </c:pt>
              <c:pt idx="3">
                <c:v>33.657529313545986</c:v>
              </c:pt>
              <c:pt idx="4">
                <c:v>33.18772362656259</c:v>
              </c:pt>
              <c:pt idx="5">
                <c:v>22.26112195813295</c:v>
              </c:pt>
              <c:pt idx="6">
                <c:v>19.79673542279328</c:v>
              </c:pt>
              <c:pt idx="7">
                <c:v>218.58537548216853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</xdr:row>
      <xdr:rowOff>400050</xdr:rowOff>
    </xdr:from>
    <xdr:to>
      <xdr:col>16</xdr:col>
      <xdr:colOff>152400</xdr:colOff>
      <xdr:row>12</xdr:row>
      <xdr:rowOff>333375</xdr:rowOff>
    </xdr:to>
    <xdr:graphicFrame>
      <xdr:nvGraphicFramePr>
        <xdr:cNvPr id="1" name="Diagramm 1"/>
        <xdr:cNvGraphicFramePr/>
      </xdr:nvGraphicFramePr>
      <xdr:xfrm>
        <a:off x="8210550" y="1333500"/>
        <a:ext cx="6134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323850</xdr:rowOff>
    </xdr:from>
    <xdr:to>
      <xdr:col>14</xdr:col>
      <xdr:colOff>123825</xdr:colOff>
      <xdr:row>12</xdr:row>
      <xdr:rowOff>295275</xdr:rowOff>
    </xdr:to>
    <xdr:graphicFrame>
      <xdr:nvGraphicFramePr>
        <xdr:cNvPr id="1" name="Diagramm 1"/>
        <xdr:cNvGraphicFramePr/>
      </xdr:nvGraphicFramePr>
      <xdr:xfrm>
        <a:off x="8601075" y="1257300"/>
        <a:ext cx="53721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2</xdr:row>
      <xdr:rowOff>390525</xdr:rowOff>
    </xdr:from>
    <xdr:to>
      <xdr:col>12</xdr:col>
      <xdr:colOff>38100</xdr:colOff>
      <xdr:row>14</xdr:row>
      <xdr:rowOff>314325</xdr:rowOff>
    </xdr:to>
    <xdr:graphicFrame>
      <xdr:nvGraphicFramePr>
        <xdr:cNvPr id="1" name="Diagramm 1"/>
        <xdr:cNvGraphicFramePr/>
      </xdr:nvGraphicFramePr>
      <xdr:xfrm>
        <a:off x="8839200" y="1323975"/>
        <a:ext cx="61436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180975</xdr:rowOff>
    </xdr:from>
    <xdr:to>
      <xdr:col>16</xdr:col>
      <xdr:colOff>257175</xdr:colOff>
      <xdr:row>10</xdr:row>
      <xdr:rowOff>381000</xdr:rowOff>
    </xdr:to>
    <xdr:graphicFrame>
      <xdr:nvGraphicFramePr>
        <xdr:cNvPr id="1" name="Diagramm 1"/>
        <xdr:cNvGraphicFramePr/>
      </xdr:nvGraphicFramePr>
      <xdr:xfrm>
        <a:off x="9439275" y="180975"/>
        <a:ext cx="5400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1085850</xdr:colOff>
      <xdr:row>1</xdr:row>
      <xdr:rowOff>295275</xdr:rowOff>
    </xdr:from>
    <xdr:to>
      <xdr:col>14</xdr:col>
      <xdr:colOff>295275</xdr:colOff>
      <xdr:row>12</xdr:row>
      <xdr:rowOff>266700</xdr:rowOff>
    </xdr:to>
    <xdr:graphicFrame>
      <xdr:nvGraphicFramePr>
        <xdr:cNvPr id="1" name="Diagramm 1"/>
        <xdr:cNvGraphicFramePr/>
      </xdr:nvGraphicFramePr>
      <xdr:xfrm>
        <a:off x="9725025" y="762000"/>
        <a:ext cx="58293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1143000</xdr:colOff>
      <xdr:row>2</xdr:row>
      <xdr:rowOff>152400</xdr:rowOff>
    </xdr:from>
    <xdr:to>
      <xdr:col>16</xdr:col>
      <xdr:colOff>371475</xdr:colOff>
      <xdr:row>12</xdr:row>
      <xdr:rowOff>266700</xdr:rowOff>
    </xdr:to>
    <xdr:graphicFrame>
      <xdr:nvGraphicFramePr>
        <xdr:cNvPr id="1" name="Diagramm 1"/>
        <xdr:cNvGraphicFramePr/>
      </xdr:nvGraphicFramePr>
      <xdr:xfrm>
        <a:off x="9239250" y="10858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2</xdr:row>
      <xdr:rowOff>209550</xdr:rowOff>
    </xdr:from>
    <xdr:to>
      <xdr:col>13</xdr:col>
      <xdr:colOff>485775</xdr:colOff>
      <xdr:row>16</xdr:row>
      <xdr:rowOff>123825</xdr:rowOff>
    </xdr:to>
    <xdr:graphicFrame>
      <xdr:nvGraphicFramePr>
        <xdr:cNvPr id="1" name="Diagramm 1"/>
        <xdr:cNvGraphicFramePr/>
      </xdr:nvGraphicFramePr>
      <xdr:xfrm>
        <a:off x="8886825" y="1143000"/>
        <a:ext cx="73247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47625</xdr:rowOff>
    </xdr:from>
    <xdr:to>
      <xdr:col>18</xdr:col>
      <xdr:colOff>19050</xdr:colOff>
      <xdr:row>19</xdr:row>
      <xdr:rowOff>95250</xdr:rowOff>
    </xdr:to>
    <xdr:graphicFrame>
      <xdr:nvGraphicFramePr>
        <xdr:cNvPr id="1" name="Diagramm 1"/>
        <xdr:cNvGraphicFramePr/>
      </xdr:nvGraphicFramePr>
      <xdr:xfrm>
        <a:off x="8820150" y="47625"/>
        <a:ext cx="54387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A1" sqref="A1"/>
    </sheetView>
  </sheetViews>
  <sheetFormatPr defaultColWidth="9.140625" defaultRowHeight="36.75" customHeight="1"/>
  <cols>
    <col min="1" max="1" width="11.421875" style="9" customWidth="1"/>
    <col min="2" max="2" width="36.28125" style="9" customWidth="1"/>
    <col min="3" max="3" width="16.140625" style="24" bestFit="1" customWidth="1"/>
    <col min="4" max="4" width="9.57421875" style="8" customWidth="1"/>
    <col min="5" max="7" width="11.421875" style="8" customWidth="1"/>
    <col min="8" max="8" width="13.7109375" style="8" bestFit="1" customWidth="1"/>
    <col min="9" max="16384" width="11.421875" style="8" customWidth="1"/>
  </cols>
  <sheetData>
    <row r="1" spans="2:5" ht="36.75" customHeight="1">
      <c r="B1" s="32" t="s">
        <v>128</v>
      </c>
      <c r="C1"/>
      <c r="D1"/>
      <c r="E1"/>
    </row>
    <row r="2" ht="36.75" customHeight="1">
      <c r="H2" s="3" t="s">
        <v>251</v>
      </c>
    </row>
    <row r="3" spans="1:8" ht="36.75" customHeight="1">
      <c r="A3" s="4" t="s">
        <v>1</v>
      </c>
      <c r="B3" s="4" t="s">
        <v>2</v>
      </c>
      <c r="C3" s="25" t="s">
        <v>252</v>
      </c>
      <c r="D3" s="4" t="s">
        <v>3</v>
      </c>
      <c r="E3" s="4" t="s">
        <v>4</v>
      </c>
      <c r="F3" s="3" t="s">
        <v>5</v>
      </c>
      <c r="H3" s="4" t="s">
        <v>6</v>
      </c>
    </row>
    <row r="4" spans="1:12" ht="36.75" customHeight="1">
      <c r="A4" s="11" t="s">
        <v>20</v>
      </c>
      <c r="B4" s="10" t="s">
        <v>161</v>
      </c>
      <c r="C4" s="26">
        <v>2116.562136693454</v>
      </c>
      <c r="D4" s="12">
        <v>0.1934262434862824</v>
      </c>
      <c r="E4" s="12">
        <v>0.1934262434862824</v>
      </c>
      <c r="F4" s="13">
        <v>0.1934262434862824</v>
      </c>
      <c r="G4" s="29" t="s">
        <v>8</v>
      </c>
      <c r="H4" s="14">
        <v>8</v>
      </c>
      <c r="I4"/>
      <c r="K4" s="27" t="s">
        <v>129</v>
      </c>
      <c r="L4" s="28">
        <v>0.1934262434862824</v>
      </c>
    </row>
    <row r="5" spans="1:12" ht="36.75" customHeight="1">
      <c r="A5" s="11" t="s">
        <v>28</v>
      </c>
      <c r="B5" s="10" t="s">
        <v>130</v>
      </c>
      <c r="C5" s="26">
        <v>2073.6701973691343</v>
      </c>
      <c r="D5" s="12">
        <v>0.1895064782426758</v>
      </c>
      <c r="E5" s="12">
        <v>0.1895064782426758</v>
      </c>
      <c r="F5" s="13">
        <v>0.3829327217289582</v>
      </c>
      <c r="G5" s="8" t="s">
        <v>8</v>
      </c>
      <c r="I5"/>
      <c r="K5" s="27" t="s">
        <v>130</v>
      </c>
      <c r="L5" s="28">
        <v>0.1895064782426758</v>
      </c>
    </row>
    <row r="6" spans="1:12" ht="36.75" customHeight="1">
      <c r="A6" s="11" t="s">
        <v>7</v>
      </c>
      <c r="B6" s="10" t="s">
        <v>158</v>
      </c>
      <c r="C6" s="26">
        <v>1708.3805139119702</v>
      </c>
      <c r="D6" s="12">
        <v>0.1561237534785477</v>
      </c>
      <c r="E6" s="12">
        <v>0.1561237534785477</v>
      </c>
      <c r="F6" s="13">
        <v>0.5390564752075059</v>
      </c>
      <c r="G6" s="8" t="s">
        <v>8</v>
      </c>
      <c r="I6"/>
      <c r="K6" s="27" t="s">
        <v>9</v>
      </c>
      <c r="L6" s="28">
        <v>0.1561237534785477</v>
      </c>
    </row>
    <row r="7" spans="1:12" ht="36.75" customHeight="1">
      <c r="A7" s="16" t="s">
        <v>16</v>
      </c>
      <c r="B7" s="10" t="s">
        <v>255</v>
      </c>
      <c r="C7" s="26">
        <v>1024.8367474307702</v>
      </c>
      <c r="D7" s="12">
        <v>0.09365674591151583</v>
      </c>
      <c r="E7" s="12">
        <v>0.09365674591151583</v>
      </c>
      <c r="F7" s="13">
        <v>0.6327132211190217</v>
      </c>
      <c r="G7" s="8" t="s">
        <v>8</v>
      </c>
      <c r="I7"/>
      <c r="K7" s="27" t="s">
        <v>131</v>
      </c>
      <c r="L7" s="28">
        <v>0.09365674591151583</v>
      </c>
    </row>
    <row r="8" spans="1:12" ht="36.75" customHeight="1">
      <c r="A8" s="16" t="s">
        <v>24</v>
      </c>
      <c r="B8" s="10" t="s">
        <v>132</v>
      </c>
      <c r="C8" s="26">
        <v>547.3374019637957</v>
      </c>
      <c r="D8" s="12">
        <v>0.05001951785209114</v>
      </c>
      <c r="E8" s="12">
        <v>0.05001951785209114</v>
      </c>
      <c r="F8" s="13">
        <v>0.6827327389711129</v>
      </c>
      <c r="G8" s="8" t="s">
        <v>8</v>
      </c>
      <c r="I8"/>
      <c r="K8" s="27" t="s">
        <v>132</v>
      </c>
      <c r="L8" s="28">
        <v>0.05001951785209114</v>
      </c>
    </row>
    <row r="9" spans="1:12" ht="36.75" customHeight="1">
      <c r="A9" s="11" t="s">
        <v>22</v>
      </c>
      <c r="B9" s="10" t="s">
        <v>162</v>
      </c>
      <c r="C9" s="26">
        <v>508.98799457034994</v>
      </c>
      <c r="D9" s="12">
        <v>0.04651488093005514</v>
      </c>
      <c r="E9" s="12">
        <v>0.04651488093005514</v>
      </c>
      <c r="F9" s="13">
        <v>0.729247619901168</v>
      </c>
      <c r="G9" s="8" t="s">
        <v>8</v>
      </c>
      <c r="I9"/>
      <c r="K9" s="27" t="s">
        <v>23</v>
      </c>
      <c r="L9" s="28">
        <v>0.04651488093005514</v>
      </c>
    </row>
    <row r="10" spans="1:12" ht="36.75" customHeight="1">
      <c r="A10" s="11" t="s">
        <v>10</v>
      </c>
      <c r="B10" s="10" t="s">
        <v>11</v>
      </c>
      <c r="C10" s="26">
        <v>464.46558143391906</v>
      </c>
      <c r="D10" s="12">
        <v>0.0424461115919729</v>
      </c>
      <c r="E10" s="12">
        <v>0.0424461115919729</v>
      </c>
      <c r="F10" s="13">
        <v>0.7716937314931409</v>
      </c>
      <c r="G10" s="8" t="s">
        <v>8</v>
      </c>
      <c r="I10"/>
      <c r="K10" s="27" t="s">
        <v>11</v>
      </c>
      <c r="L10" s="28">
        <v>0.0424461115919729</v>
      </c>
    </row>
    <row r="11" spans="1:12" ht="36.75" customHeight="1">
      <c r="A11" s="11" t="s">
        <v>29</v>
      </c>
      <c r="B11" s="10" t="s">
        <v>133</v>
      </c>
      <c r="C11" s="26">
        <v>405.44223480056604</v>
      </c>
      <c r="D11" s="12">
        <v>0.0370521455848546</v>
      </c>
      <c r="E11" s="12">
        <v>0.0370521455848546</v>
      </c>
      <c r="F11" s="13">
        <v>0.8087458770779955</v>
      </c>
      <c r="G11" s="8" t="s">
        <v>8</v>
      </c>
      <c r="I11"/>
      <c r="K11" s="27" t="s">
        <v>133</v>
      </c>
      <c r="L11" s="28">
        <v>0.0370521455848546</v>
      </c>
    </row>
    <row r="12" spans="1:12" ht="36.75" customHeight="1">
      <c r="A12" s="16" t="s">
        <v>32</v>
      </c>
      <c r="B12" s="10" t="s">
        <v>168</v>
      </c>
      <c r="C12" s="26">
        <v>195.0385460357045</v>
      </c>
      <c r="D12" s="12">
        <v>0.017823985717541235</v>
      </c>
      <c r="E12" s="12">
        <v>0.017823985717541235</v>
      </c>
      <c r="F12" s="13">
        <v>0.8265698627955367</v>
      </c>
      <c r="G12" s="8" t="s">
        <v>163</v>
      </c>
      <c r="I12"/>
      <c r="K12" s="29" t="s">
        <v>26</v>
      </c>
      <c r="L12" s="28">
        <v>0.1911994855763101</v>
      </c>
    </row>
    <row r="13" spans="1:9" ht="36.75" customHeight="1">
      <c r="A13" s="11" t="s">
        <v>36</v>
      </c>
      <c r="B13" s="10" t="s">
        <v>256</v>
      </c>
      <c r="C13" s="26">
        <v>176.16053257209083</v>
      </c>
      <c r="D13" s="12">
        <v>0.016098780883982828</v>
      </c>
      <c r="E13" s="12">
        <v>0.016098780883982828</v>
      </c>
      <c r="F13" s="13">
        <v>0.8426686436795195</v>
      </c>
      <c r="G13" s="8" t="s">
        <v>163</v>
      </c>
      <c r="I13"/>
    </row>
    <row r="14" spans="1:9" ht="36.75" customHeight="1">
      <c r="A14" s="11" t="s">
        <v>45</v>
      </c>
      <c r="B14" s="10" t="s">
        <v>143</v>
      </c>
      <c r="C14" s="26">
        <v>172.96666853456026</v>
      </c>
      <c r="D14" s="12">
        <v>0.015806903262118827</v>
      </c>
      <c r="E14" s="12">
        <v>0.015806903262118827</v>
      </c>
      <c r="F14" s="13">
        <v>0.8584755469416384</v>
      </c>
      <c r="G14" s="8" t="s">
        <v>163</v>
      </c>
      <c r="I14"/>
    </row>
    <row r="15" spans="1:7" ht="36.75" customHeight="1">
      <c r="A15" s="11" t="s">
        <v>48</v>
      </c>
      <c r="B15" s="10" t="s">
        <v>179</v>
      </c>
      <c r="C15" s="26">
        <v>133.56460237897926</v>
      </c>
      <c r="D15" s="12">
        <v>0.012206067023982985</v>
      </c>
      <c r="E15" s="12">
        <v>0.012206067023982985</v>
      </c>
      <c r="F15" s="13">
        <v>0.8706816139656214</v>
      </c>
      <c r="G15" s="8" t="s">
        <v>163</v>
      </c>
    </row>
    <row r="16" spans="1:7" ht="36.75" customHeight="1">
      <c r="A16" s="11" t="s">
        <v>40</v>
      </c>
      <c r="B16" s="10" t="s">
        <v>172</v>
      </c>
      <c r="C16" s="26">
        <v>124.95774439249334</v>
      </c>
      <c r="D16" s="12">
        <v>0.011419512176532743</v>
      </c>
      <c r="E16" s="12">
        <v>0.011419512176532743</v>
      </c>
      <c r="F16" s="13">
        <v>0.8821011261421541</v>
      </c>
      <c r="G16" s="8" t="s">
        <v>163</v>
      </c>
    </row>
    <row r="17" spans="1:7" ht="36.75" customHeight="1">
      <c r="A17" s="11" t="s">
        <v>122</v>
      </c>
      <c r="B17" s="10" t="s">
        <v>146</v>
      </c>
      <c r="C17" s="26">
        <v>121.54495547509026</v>
      </c>
      <c r="D17" s="12">
        <v>0.011107627668792208</v>
      </c>
      <c r="E17" s="12">
        <v>0.011107627668792208</v>
      </c>
      <c r="F17" s="13">
        <v>0.8932087538109463</v>
      </c>
      <c r="G17" s="8" t="s">
        <v>163</v>
      </c>
    </row>
    <row r="18" spans="1:7" ht="36.75" customHeight="1">
      <c r="A18" s="11" t="s">
        <v>47</v>
      </c>
      <c r="B18" s="10" t="s">
        <v>178</v>
      </c>
      <c r="C18" s="26">
        <v>114.26675600115728</v>
      </c>
      <c r="D18" s="12">
        <v>0.010442494923960068</v>
      </c>
      <c r="E18" s="12">
        <v>0.010442494923960068</v>
      </c>
      <c r="F18" s="13">
        <v>0.9036512487349064</v>
      </c>
      <c r="G18" s="8" t="s">
        <v>163</v>
      </c>
    </row>
    <row r="19" spans="1:7" ht="36.75" customHeight="1">
      <c r="A19" s="11" t="s">
        <v>12</v>
      </c>
      <c r="B19" s="10" t="s">
        <v>159</v>
      </c>
      <c r="C19" s="26">
        <v>110.07565172350392</v>
      </c>
      <c r="D19" s="12">
        <v>0.010059482517930625</v>
      </c>
      <c r="E19" s="12">
        <v>0.010059482517930625</v>
      </c>
      <c r="F19" s="13">
        <v>0.9137107312528371</v>
      </c>
      <c r="G19" s="8" t="s">
        <v>163</v>
      </c>
    </row>
    <row r="20" spans="1:7" ht="36.75" customHeight="1">
      <c r="A20" s="11" t="s">
        <v>42</v>
      </c>
      <c r="B20" s="10" t="s">
        <v>174</v>
      </c>
      <c r="C20" s="26">
        <v>98.1545220653865</v>
      </c>
      <c r="D20" s="17">
        <v>0.008970046357324997</v>
      </c>
      <c r="E20" s="17">
        <v>0.008970046357324997</v>
      </c>
      <c r="F20" s="13">
        <v>0.9226807776101621</v>
      </c>
      <c r="G20" s="8" t="s">
        <v>163</v>
      </c>
    </row>
    <row r="21" spans="1:7" ht="36.75" customHeight="1">
      <c r="A21" s="11" t="s">
        <v>27</v>
      </c>
      <c r="B21" s="10" t="s">
        <v>165</v>
      </c>
      <c r="C21" s="26">
        <v>94.00239068312898</v>
      </c>
      <c r="D21" s="17">
        <v>0.008590595566909626</v>
      </c>
      <c r="E21" s="17">
        <v>0.008590595566909626</v>
      </c>
      <c r="F21" s="13">
        <v>0.9312713731770718</v>
      </c>
      <c r="G21" s="8" t="s">
        <v>163</v>
      </c>
    </row>
    <row r="22" spans="1:7" ht="36.75" customHeight="1">
      <c r="A22" s="11" t="s">
        <v>41</v>
      </c>
      <c r="B22" s="10" t="s">
        <v>173</v>
      </c>
      <c r="C22" s="26">
        <v>83.92952794600959</v>
      </c>
      <c r="D22" s="17">
        <v>0.007670066957512064</v>
      </c>
      <c r="E22" s="17">
        <v>0.007670066957512064</v>
      </c>
      <c r="F22" s="13">
        <v>0.9389414401345838</v>
      </c>
      <c r="G22" s="8" t="s">
        <v>163</v>
      </c>
    </row>
    <row r="23" spans="1:7" ht="36.75" customHeight="1">
      <c r="A23" s="11" t="s">
        <v>61</v>
      </c>
      <c r="B23" s="10" t="s">
        <v>192</v>
      </c>
      <c r="C23" s="26">
        <v>81.11236332972666</v>
      </c>
      <c r="D23" s="17">
        <v>0.007412614762009145</v>
      </c>
      <c r="E23" s="17">
        <v>0.007412614762009145</v>
      </c>
      <c r="F23" s="13">
        <v>0.946354054896593</v>
      </c>
      <c r="G23" s="8" t="s">
        <v>163</v>
      </c>
    </row>
    <row r="24" spans="1:7" ht="36.75" customHeight="1">
      <c r="A24" s="11" t="s">
        <v>44</v>
      </c>
      <c r="B24" s="10" t="s">
        <v>176</v>
      </c>
      <c r="C24" s="26">
        <v>69.29099221147635</v>
      </c>
      <c r="D24" s="17">
        <v>0.006332295234120151</v>
      </c>
      <c r="E24" s="17">
        <v>0.006332295234120151</v>
      </c>
      <c r="F24" s="13">
        <v>0.9526863501307131</v>
      </c>
      <c r="G24" s="8" t="s">
        <v>163</v>
      </c>
    </row>
    <row r="25" spans="1:7" ht="36.75" customHeight="1">
      <c r="A25" s="11" t="s">
        <v>98</v>
      </c>
      <c r="B25" s="10" t="s">
        <v>218</v>
      </c>
      <c r="C25" s="26">
        <v>48.499167495109674</v>
      </c>
      <c r="D25" s="17">
        <v>0.004432192950142407</v>
      </c>
      <c r="E25" s="17">
        <v>0.004432192950142407</v>
      </c>
      <c r="F25" s="13">
        <v>0.9571185430808555</v>
      </c>
      <c r="G25" s="8" t="s">
        <v>163</v>
      </c>
    </row>
    <row r="26" spans="1:7" ht="36.75" customHeight="1">
      <c r="A26" s="16" t="s">
        <v>14</v>
      </c>
      <c r="B26" s="10" t="s">
        <v>15</v>
      </c>
      <c r="C26" s="26">
        <v>45.811478507085674</v>
      </c>
      <c r="D26" s="17">
        <v>0.004186573142625165</v>
      </c>
      <c r="E26" s="17">
        <v>0.004186573142625165</v>
      </c>
      <c r="F26" s="13">
        <v>0.9613051162234807</v>
      </c>
      <c r="G26" s="8" t="s">
        <v>163</v>
      </c>
    </row>
    <row r="27" spans="1:7" ht="36.75" customHeight="1">
      <c r="A27" s="11" t="s">
        <v>63</v>
      </c>
      <c r="B27" s="10" t="s">
        <v>194</v>
      </c>
      <c r="C27" s="26">
        <v>45.50845163924999</v>
      </c>
      <c r="D27" s="17">
        <v>0.004158880429189197</v>
      </c>
      <c r="E27" s="17">
        <v>0.004158880429189197</v>
      </c>
      <c r="F27" s="13">
        <v>0.9654639966526699</v>
      </c>
      <c r="G27" s="8" t="s">
        <v>163</v>
      </c>
    </row>
    <row r="28" spans="1:7" ht="36.75" customHeight="1">
      <c r="A28" s="11" t="s">
        <v>49</v>
      </c>
      <c r="B28" s="10" t="s">
        <v>180</v>
      </c>
      <c r="C28" s="26">
        <v>42.22411636271608</v>
      </c>
      <c r="D28" s="17">
        <v>0.0038587349130826494</v>
      </c>
      <c r="E28" s="17">
        <v>0.0038587349130826494</v>
      </c>
      <c r="F28" s="13">
        <v>0.9693227315657525</v>
      </c>
      <c r="G28" s="8" t="s">
        <v>163</v>
      </c>
    </row>
    <row r="29" spans="1:7" ht="36.75" customHeight="1">
      <c r="A29" s="11" t="s">
        <v>76</v>
      </c>
      <c r="B29" s="10" t="s">
        <v>280</v>
      </c>
      <c r="C29" s="26">
        <v>31.514673537279997</v>
      </c>
      <c r="D29" s="17">
        <v>0.0028800311653196147</v>
      </c>
      <c r="E29" s="17">
        <v>0.0028800311653196147</v>
      </c>
      <c r="F29" s="13">
        <v>0.9722027627310722</v>
      </c>
      <c r="G29" s="8" t="s">
        <v>163</v>
      </c>
    </row>
    <row r="30" spans="1:7" ht="36.75" customHeight="1">
      <c r="A30" s="11" t="s">
        <v>39</v>
      </c>
      <c r="B30" s="10" t="s">
        <v>254</v>
      </c>
      <c r="C30" s="26">
        <v>27.37560771483821</v>
      </c>
      <c r="D30" s="17">
        <v>0.0025017743970925793</v>
      </c>
      <c r="E30" s="17">
        <v>0.0025017743970925793</v>
      </c>
      <c r="F30" s="13">
        <v>0.9747045371281647</v>
      </c>
      <c r="G30" s="8" t="s">
        <v>163</v>
      </c>
    </row>
    <row r="31" spans="1:7" ht="36.75" customHeight="1">
      <c r="A31" s="11" t="s">
        <v>56</v>
      </c>
      <c r="B31" s="10" t="s">
        <v>187</v>
      </c>
      <c r="C31" s="26">
        <v>26.18657694787321</v>
      </c>
      <c r="D31" s="17">
        <v>0.0023931124539081712</v>
      </c>
      <c r="E31" s="17">
        <v>0.0023931124539081712</v>
      </c>
      <c r="F31" s="13">
        <v>0.9770976495820729</v>
      </c>
      <c r="G31" s="8" t="s">
        <v>163</v>
      </c>
    </row>
    <row r="32" spans="1:7" ht="36.75" customHeight="1">
      <c r="A32" s="16" t="s">
        <v>58</v>
      </c>
      <c r="B32" s="10" t="s">
        <v>189</v>
      </c>
      <c r="C32" s="26">
        <v>25.40943516193998</v>
      </c>
      <c r="D32" s="17">
        <v>0.00232209180504401</v>
      </c>
      <c r="E32" s="17">
        <v>0.00232209180504401</v>
      </c>
      <c r="F32" s="13">
        <v>0.979419741387117</v>
      </c>
      <c r="G32" s="8" t="s">
        <v>163</v>
      </c>
    </row>
    <row r="33" spans="1:7" ht="36.75" customHeight="1">
      <c r="A33" s="11" t="s">
        <v>43</v>
      </c>
      <c r="B33" s="10" t="s">
        <v>175</v>
      </c>
      <c r="C33" s="26">
        <v>18.71315728973883</v>
      </c>
      <c r="D33" s="17">
        <v>0.0017101391239932023</v>
      </c>
      <c r="E33" s="17">
        <v>0.0017101391239932023</v>
      </c>
      <c r="F33" s="13">
        <v>0.9811298805111102</v>
      </c>
      <c r="G33" s="8" t="s">
        <v>163</v>
      </c>
    </row>
    <row r="34" spans="1:7" ht="36.75" customHeight="1">
      <c r="A34" s="16" t="s">
        <v>18</v>
      </c>
      <c r="B34" s="10" t="s">
        <v>160</v>
      </c>
      <c r="C34" s="26">
        <v>18.70563538027482</v>
      </c>
      <c r="D34" s="17">
        <v>0.0017094517193258674</v>
      </c>
      <c r="E34" s="17">
        <v>0.0017094517193258674</v>
      </c>
      <c r="F34" s="13">
        <v>0.9828393322304361</v>
      </c>
      <c r="G34" s="8" t="s">
        <v>163</v>
      </c>
    </row>
    <row r="35" spans="1:7" ht="36.75" customHeight="1">
      <c r="A35" s="11" t="s">
        <v>50</v>
      </c>
      <c r="B35" s="10" t="s">
        <v>181</v>
      </c>
      <c r="C35" s="26">
        <v>18.4319502576</v>
      </c>
      <c r="D35" s="17">
        <v>0.0016844404596707298</v>
      </c>
      <c r="E35" s="17">
        <v>0.0016844404596707298</v>
      </c>
      <c r="F35" s="13">
        <v>0.9845237726901068</v>
      </c>
      <c r="G35" s="8" t="s">
        <v>163</v>
      </c>
    </row>
    <row r="36" spans="1:7" ht="36.75" customHeight="1">
      <c r="A36" s="11" t="s">
        <v>72</v>
      </c>
      <c r="B36" s="10" t="s">
        <v>264</v>
      </c>
      <c r="C36" s="26">
        <v>17.563936054000003</v>
      </c>
      <c r="D36" s="17">
        <v>0.0016051152540533897</v>
      </c>
      <c r="E36" s="17">
        <v>0.0016051152540533897</v>
      </c>
      <c r="F36" s="13">
        <v>0.9861288879441602</v>
      </c>
      <c r="G36" s="8" t="s">
        <v>163</v>
      </c>
    </row>
    <row r="37" spans="1:7" ht="36.75" customHeight="1">
      <c r="A37" s="11" t="s">
        <v>70</v>
      </c>
      <c r="B37" s="10" t="s">
        <v>198</v>
      </c>
      <c r="C37" s="26">
        <v>17.08889289</v>
      </c>
      <c r="D37" s="17">
        <v>0.0015617024890258982</v>
      </c>
      <c r="E37" s="17">
        <v>0.0015617024890258982</v>
      </c>
      <c r="F37" s="13">
        <v>0.9876905904331861</v>
      </c>
      <c r="G37" s="8" t="s">
        <v>163</v>
      </c>
    </row>
    <row r="38" spans="1:7" ht="36.75" customHeight="1">
      <c r="A38" s="11" t="s">
        <v>34</v>
      </c>
      <c r="B38" s="10" t="s">
        <v>267</v>
      </c>
      <c r="C38" s="26">
        <v>15.73826636600827</v>
      </c>
      <c r="D38" s="17">
        <v>0.0014382727959592059</v>
      </c>
      <c r="E38" s="17">
        <v>0.0014382727959592059</v>
      </c>
      <c r="F38" s="13">
        <v>0.9891288632291453</v>
      </c>
      <c r="G38" s="8" t="s">
        <v>163</v>
      </c>
    </row>
    <row r="39" spans="1:7" ht="36.75" customHeight="1">
      <c r="A39" s="16" t="s">
        <v>53</v>
      </c>
      <c r="B39" s="10" t="s">
        <v>184</v>
      </c>
      <c r="C39" s="26">
        <v>15.393035065243684</v>
      </c>
      <c r="D39" s="17">
        <v>0.001406723146419931</v>
      </c>
      <c r="E39" s="17">
        <v>0.001406723146419931</v>
      </c>
      <c r="F39" s="13">
        <v>0.9905355863755653</v>
      </c>
      <c r="G39" s="8" t="s">
        <v>163</v>
      </c>
    </row>
    <row r="40" spans="1:7" ht="36.75" customHeight="1">
      <c r="A40" s="11" t="s">
        <v>30</v>
      </c>
      <c r="B40" s="10" t="s">
        <v>166</v>
      </c>
      <c r="C40" s="26">
        <v>14.80096472602537</v>
      </c>
      <c r="D40" s="17">
        <v>0.0013526156200642171</v>
      </c>
      <c r="E40" s="17">
        <v>0.0013526156200642171</v>
      </c>
      <c r="F40" s="13">
        <v>0.9918882019956294</v>
      </c>
      <c r="G40" s="8" t="s">
        <v>163</v>
      </c>
    </row>
    <row r="41" spans="1:7" ht="36.75" customHeight="1">
      <c r="A41" s="11" t="s">
        <v>57</v>
      </c>
      <c r="B41" s="10" t="s">
        <v>188</v>
      </c>
      <c r="C41" s="26">
        <v>14.312066769579147</v>
      </c>
      <c r="D41" s="17">
        <v>0.0013079367072536317</v>
      </c>
      <c r="E41" s="17">
        <v>0.0013079367072536317</v>
      </c>
      <c r="F41" s="13">
        <v>0.993196138702883</v>
      </c>
      <c r="G41" s="8" t="s">
        <v>163</v>
      </c>
    </row>
    <row r="42" spans="1:7" ht="36.75" customHeight="1">
      <c r="A42" s="11" t="s">
        <v>31</v>
      </c>
      <c r="B42" s="10" t="s">
        <v>167</v>
      </c>
      <c r="C42" s="26">
        <v>12.737326573660338</v>
      </c>
      <c r="D42" s="17">
        <v>0.001164025940221167</v>
      </c>
      <c r="E42" s="17">
        <v>0.001164025940221167</v>
      </c>
      <c r="F42" s="13">
        <v>0.9943601646431042</v>
      </c>
      <c r="G42" s="8" t="s">
        <v>163</v>
      </c>
    </row>
    <row r="43" spans="1:7" ht="36.75" customHeight="1">
      <c r="A43" s="11" t="s">
        <v>125</v>
      </c>
      <c r="B43" s="10" t="s">
        <v>262</v>
      </c>
      <c r="C43" s="26">
        <v>10.70503337606002</v>
      </c>
      <c r="D43" s="17">
        <v>0.0009783007814556117</v>
      </c>
      <c r="E43" s="17">
        <v>0.0009783007814556117</v>
      </c>
      <c r="F43" s="13">
        <v>0.9953384654245598</v>
      </c>
      <c r="G43" s="8" t="s">
        <v>163</v>
      </c>
    </row>
    <row r="44" spans="1:7" ht="36.75" customHeight="1">
      <c r="A44" s="11" t="s">
        <v>59</v>
      </c>
      <c r="B44" s="10" t="s">
        <v>190</v>
      </c>
      <c r="C44" s="26">
        <v>10.438108386018309</v>
      </c>
      <c r="D44" s="17">
        <v>0.0009539073099759415</v>
      </c>
      <c r="E44" s="17">
        <v>0.0009539073099759415</v>
      </c>
      <c r="F44" s="13">
        <v>0.9962923727345357</v>
      </c>
      <c r="G44" s="8" t="s">
        <v>163</v>
      </c>
    </row>
    <row r="45" spans="1:7" ht="36.75" customHeight="1">
      <c r="A45" s="11" t="s">
        <v>60</v>
      </c>
      <c r="B45" s="10" t="s">
        <v>191</v>
      </c>
      <c r="C45" s="26">
        <v>6.816598352275369</v>
      </c>
      <c r="D45" s="17">
        <v>0.0006229484075979997</v>
      </c>
      <c r="E45" s="17">
        <v>0.0006229484075979997</v>
      </c>
      <c r="F45" s="13">
        <v>0.9969153211421338</v>
      </c>
      <c r="G45" s="8" t="s">
        <v>163</v>
      </c>
    </row>
    <row r="46" spans="1:7" ht="36.75" customHeight="1">
      <c r="A46" s="11" t="s">
        <v>68</v>
      </c>
      <c r="B46" s="10" t="s">
        <v>197</v>
      </c>
      <c r="C46" s="26">
        <v>4.332693099</v>
      </c>
      <c r="D46" s="17">
        <v>0.00039595178227450593</v>
      </c>
      <c r="E46" s="17">
        <v>0.00039595178227450593</v>
      </c>
      <c r="F46" s="13">
        <v>0.9973112729244082</v>
      </c>
      <c r="G46" s="8" t="s">
        <v>163</v>
      </c>
    </row>
    <row r="47" spans="1:7" ht="36.75" customHeight="1">
      <c r="A47" s="11" t="s">
        <v>46</v>
      </c>
      <c r="B47" s="10" t="s">
        <v>177</v>
      </c>
      <c r="C47" s="26">
        <v>4.28862091232</v>
      </c>
      <c r="D47" s="17">
        <v>0.0003919241577772369</v>
      </c>
      <c r="E47" s="17">
        <v>0.0003919241577772369</v>
      </c>
      <c r="F47" s="13">
        <v>0.9977031970821855</v>
      </c>
      <c r="G47" s="8" t="s">
        <v>163</v>
      </c>
    </row>
    <row r="48" spans="1:7" ht="36.75" customHeight="1">
      <c r="A48" s="11" t="s">
        <v>37</v>
      </c>
      <c r="B48" s="10" t="s">
        <v>259</v>
      </c>
      <c r="C48" s="26">
        <v>4.044334262924182</v>
      </c>
      <c r="D48" s="17">
        <v>0.00036959953611491193</v>
      </c>
      <c r="E48" s="17">
        <v>0.00036959953611491193</v>
      </c>
      <c r="F48" s="13">
        <v>0.9980727966183004</v>
      </c>
      <c r="G48" s="8" t="s">
        <v>163</v>
      </c>
    </row>
    <row r="49" spans="1:7" ht="36.75" customHeight="1">
      <c r="A49" s="11" t="s">
        <v>33</v>
      </c>
      <c r="B49" s="10" t="s">
        <v>169</v>
      </c>
      <c r="C49" s="26">
        <v>3.458356691954702</v>
      </c>
      <c r="D49" s="17">
        <v>0.0003160488095121433</v>
      </c>
      <c r="E49" s="17">
        <v>0.0003160488095121433</v>
      </c>
      <c r="F49" s="13">
        <v>0.9983888454278126</v>
      </c>
      <c r="G49" s="8" t="s">
        <v>163</v>
      </c>
    </row>
    <row r="50" spans="1:7" ht="36.75" customHeight="1">
      <c r="A50" s="11" t="s">
        <v>38</v>
      </c>
      <c r="B50" s="10" t="s">
        <v>171</v>
      </c>
      <c r="C50" s="26">
        <v>2.169656088727037</v>
      </c>
      <c r="D50" s="17">
        <v>0.00019827833996654003</v>
      </c>
      <c r="E50" s="17">
        <v>0.00019827833996654003</v>
      </c>
      <c r="F50" s="13">
        <v>0.9985871237677791</v>
      </c>
      <c r="G50" s="8" t="s">
        <v>163</v>
      </c>
    </row>
    <row r="51" spans="1:7" ht="36.75" customHeight="1">
      <c r="A51" s="11" t="s">
        <v>55</v>
      </c>
      <c r="B51" s="10" t="s">
        <v>268</v>
      </c>
      <c r="C51" s="26">
        <v>2.1042583570520925</v>
      </c>
      <c r="D51" s="17">
        <v>0.00019230183809536416</v>
      </c>
      <c r="E51" s="17">
        <v>0.00019230183809536416</v>
      </c>
      <c r="F51" s="13">
        <v>0.9987794256058745</v>
      </c>
      <c r="G51" s="8" t="s">
        <v>163</v>
      </c>
    </row>
    <row r="52" spans="1:7" ht="36.75" customHeight="1">
      <c r="A52" s="11" t="s">
        <v>75</v>
      </c>
      <c r="B52" s="10" t="s">
        <v>269</v>
      </c>
      <c r="C52" s="26">
        <v>2.012553777133232</v>
      </c>
      <c r="D52" s="17">
        <v>0.00018392123253851357</v>
      </c>
      <c r="E52" s="17">
        <v>0.00018392123253851357</v>
      </c>
      <c r="F52" s="13">
        <v>0.998963346838413</v>
      </c>
      <c r="G52" s="8" t="s">
        <v>163</v>
      </c>
    </row>
    <row r="53" spans="1:7" ht="36.75" customHeight="1">
      <c r="A53" s="11" t="s">
        <v>35</v>
      </c>
      <c r="B53" s="10" t="s">
        <v>170</v>
      </c>
      <c r="C53" s="26">
        <v>1.888040344326</v>
      </c>
      <c r="D53" s="17">
        <v>0.00017254232466051977</v>
      </c>
      <c r="E53" s="17">
        <v>0.00017254232466051977</v>
      </c>
      <c r="F53" s="13">
        <v>0.9991358891630736</v>
      </c>
      <c r="G53" s="8" t="s">
        <v>163</v>
      </c>
    </row>
    <row r="54" spans="1:7" ht="36.75" customHeight="1">
      <c r="A54" s="11" t="s">
        <v>73</v>
      </c>
      <c r="B54" s="10" t="s">
        <v>199</v>
      </c>
      <c r="C54" s="26">
        <v>1.606734793359988</v>
      </c>
      <c r="D54" s="17">
        <v>0.0001468346569989418</v>
      </c>
      <c r="E54" s="17">
        <v>0.0001468346569989418</v>
      </c>
      <c r="F54" s="13">
        <v>0.9992827238200725</v>
      </c>
      <c r="G54" s="8" t="s">
        <v>163</v>
      </c>
    </row>
    <row r="55" spans="1:7" ht="36.75" customHeight="1">
      <c r="A55" s="11" t="s">
        <v>51</v>
      </c>
      <c r="B55" s="10" t="s">
        <v>182</v>
      </c>
      <c r="C55" s="26">
        <v>1.141689481292124</v>
      </c>
      <c r="D55" s="17">
        <v>0.0001043355655691395</v>
      </c>
      <c r="E55" s="17">
        <v>0.0001043355655691395</v>
      </c>
      <c r="F55" s="13">
        <v>0.9993870593856417</v>
      </c>
      <c r="G55" s="8" t="s">
        <v>163</v>
      </c>
    </row>
    <row r="56" spans="1:7" ht="36.75" customHeight="1">
      <c r="A56" s="19" t="s">
        <v>54</v>
      </c>
      <c r="B56" s="10" t="s">
        <v>185</v>
      </c>
      <c r="C56" s="26">
        <v>1.003197680916978</v>
      </c>
      <c r="D56" s="17">
        <v>9.167921674960263E-05</v>
      </c>
      <c r="E56" s="17">
        <v>9.167921674960263E-05</v>
      </c>
      <c r="F56" s="13">
        <v>0.9994787386023912</v>
      </c>
      <c r="G56" s="8" t="s">
        <v>163</v>
      </c>
    </row>
    <row r="57" spans="1:7" ht="36.75" customHeight="1">
      <c r="A57" s="11" t="s">
        <v>74</v>
      </c>
      <c r="B57" s="10" t="s">
        <v>200</v>
      </c>
      <c r="C57" s="26">
        <v>0.932808823</v>
      </c>
      <c r="D57" s="17">
        <v>8.524659087288705E-05</v>
      </c>
      <c r="E57" s="17">
        <v>8.524659087288705E-05</v>
      </c>
      <c r="F57" s="13">
        <v>0.9995639851932641</v>
      </c>
      <c r="G57" s="8" t="s">
        <v>163</v>
      </c>
    </row>
    <row r="58" spans="1:7" ht="36.75" customHeight="1">
      <c r="A58" s="18" t="s">
        <v>71</v>
      </c>
      <c r="B58" s="10" t="s">
        <v>153</v>
      </c>
      <c r="C58" s="26">
        <v>0.837724968</v>
      </c>
      <c r="D58" s="17">
        <v>7.655716353692594E-05</v>
      </c>
      <c r="E58" s="17">
        <v>7.655716353692594E-05</v>
      </c>
      <c r="F58" s="13">
        <v>0.999640542356801</v>
      </c>
      <c r="G58" s="8" t="s">
        <v>163</v>
      </c>
    </row>
    <row r="59" spans="1:7" ht="36.75" customHeight="1">
      <c r="A59" s="11" t="s">
        <v>81</v>
      </c>
      <c r="B59" s="10" t="s">
        <v>205</v>
      </c>
      <c r="C59" s="26">
        <v>0.4258609820640119</v>
      </c>
      <c r="D59" s="17">
        <v>3.891815344325566E-05</v>
      </c>
      <c r="E59" s="17">
        <v>3.891815344325566E-05</v>
      </c>
      <c r="F59" s="13">
        <v>0.9996794605102443</v>
      </c>
      <c r="G59" s="8" t="s">
        <v>163</v>
      </c>
    </row>
    <row r="60" spans="1:7" ht="36.75" customHeight="1">
      <c r="A60" s="11" t="s">
        <v>110</v>
      </c>
      <c r="B60" s="10" t="s">
        <v>147</v>
      </c>
      <c r="C60" s="26">
        <v>0.4013976551</v>
      </c>
      <c r="D60" s="17">
        <v>3.668252361893228E-05</v>
      </c>
      <c r="E60" s="17">
        <v>3.668252361893228E-05</v>
      </c>
      <c r="F60" s="13">
        <v>0.9997161430338631</v>
      </c>
      <c r="G60" s="8" t="s">
        <v>163</v>
      </c>
    </row>
    <row r="61" spans="1:7" ht="36.75" customHeight="1">
      <c r="A61" s="16" t="s">
        <v>109</v>
      </c>
      <c r="B61" s="10" t="s">
        <v>148</v>
      </c>
      <c r="C61" s="26">
        <v>0.387773063</v>
      </c>
      <c r="D61" s="17">
        <v>3.543741315264902E-05</v>
      </c>
      <c r="E61" s="17">
        <v>3.543741315264902E-05</v>
      </c>
      <c r="F61" s="13">
        <v>0.9997515804470157</v>
      </c>
      <c r="G61" s="8" t="s">
        <v>163</v>
      </c>
    </row>
    <row r="62" spans="1:7" ht="36.75" customHeight="1">
      <c r="A62" s="11" t="s">
        <v>67</v>
      </c>
      <c r="B62" s="10" t="s">
        <v>271</v>
      </c>
      <c r="C62" s="26">
        <v>0.358939102</v>
      </c>
      <c r="D62" s="17">
        <v>3.280236423801008E-05</v>
      </c>
      <c r="E62" s="17">
        <v>3.280236423801008E-05</v>
      </c>
      <c r="F62" s="13">
        <v>0.9997843828112537</v>
      </c>
      <c r="G62" s="8" t="s">
        <v>163</v>
      </c>
    </row>
    <row r="63" spans="1:7" ht="36.75" customHeight="1">
      <c r="A63" s="11" t="s">
        <v>66</v>
      </c>
      <c r="B63" s="10" t="s">
        <v>139</v>
      </c>
      <c r="C63" s="26">
        <v>0.3544514</v>
      </c>
      <c r="D63" s="17">
        <v>3.239224665880121E-05</v>
      </c>
      <c r="E63" s="17">
        <v>3.239224665880121E-05</v>
      </c>
      <c r="F63" s="13">
        <v>0.9998167750579126</v>
      </c>
      <c r="G63" s="8" t="s">
        <v>163</v>
      </c>
    </row>
    <row r="64" spans="1:7" ht="36.75" customHeight="1">
      <c r="A64" s="20" t="s">
        <v>69</v>
      </c>
      <c r="B64" s="10" t="s">
        <v>257</v>
      </c>
      <c r="C64" s="26">
        <v>0.3136433826</v>
      </c>
      <c r="D64" s="17">
        <v>2.866292476790883E-05</v>
      </c>
      <c r="E64" s="17">
        <v>2.866292476790883E-05</v>
      </c>
      <c r="F64" s="13">
        <v>0.9998454379826804</v>
      </c>
      <c r="G64" s="8" t="s">
        <v>163</v>
      </c>
    </row>
    <row r="65" spans="1:7" ht="36.75" customHeight="1">
      <c r="A65" s="11" t="s">
        <v>77</v>
      </c>
      <c r="B65" s="10" t="s">
        <v>201</v>
      </c>
      <c r="C65" s="26">
        <v>0.21371859999999995</v>
      </c>
      <c r="D65" s="17">
        <v>1.953109962825276E-05</v>
      </c>
      <c r="E65" s="17">
        <v>1.953109962825276E-05</v>
      </c>
      <c r="F65" s="13">
        <v>0.9998649690823087</v>
      </c>
      <c r="G65" s="8" t="s">
        <v>163</v>
      </c>
    </row>
    <row r="66" spans="1:7" ht="36.75" customHeight="1">
      <c r="A66" s="11" t="s">
        <v>116</v>
      </c>
      <c r="B66" s="10" t="s">
        <v>149</v>
      </c>
      <c r="C66" s="26">
        <v>0.20076234</v>
      </c>
      <c r="D66" s="17">
        <v>1.834706602111915E-05</v>
      </c>
      <c r="E66" s="17">
        <v>1.834706602111915E-05</v>
      </c>
      <c r="F66" s="13">
        <v>0.9998833161483298</v>
      </c>
      <c r="G66" s="8" t="s">
        <v>163</v>
      </c>
    </row>
    <row r="67" spans="1:7" ht="36.75" customHeight="1">
      <c r="A67" s="11" t="s">
        <v>65</v>
      </c>
      <c r="B67" s="10" t="s">
        <v>196</v>
      </c>
      <c r="C67" s="26">
        <v>0.19139005</v>
      </c>
      <c r="D67" s="17">
        <v>1.7490560645663402E-05</v>
      </c>
      <c r="E67" s="17">
        <v>1.7490560645663402E-05</v>
      </c>
      <c r="F67" s="13">
        <v>0.9999008067089755</v>
      </c>
      <c r="G67" s="8" t="s">
        <v>163</v>
      </c>
    </row>
    <row r="68" spans="1:7" ht="36.75" customHeight="1">
      <c r="A68" s="11" t="s">
        <v>99</v>
      </c>
      <c r="B68" s="10" t="s">
        <v>219</v>
      </c>
      <c r="C68" s="26">
        <v>0.15255200000000002</v>
      </c>
      <c r="D68" s="17">
        <v>1.3941268146474926E-05</v>
      </c>
      <c r="E68" s="17">
        <v>1.3941268146474926E-05</v>
      </c>
      <c r="F68" s="13">
        <v>0.999914747977122</v>
      </c>
      <c r="G68" s="8" t="s">
        <v>163</v>
      </c>
    </row>
    <row r="69" spans="1:7" ht="36.75" customHeight="1">
      <c r="A69" s="11" t="s">
        <v>82</v>
      </c>
      <c r="B69" s="10" t="s">
        <v>206</v>
      </c>
      <c r="C69" s="26">
        <v>0.09196687755</v>
      </c>
      <c r="D69" s="17">
        <v>8.4045761479271E-06</v>
      </c>
      <c r="E69" s="17">
        <v>8.4045761479271E-06</v>
      </c>
      <c r="F69" s="13">
        <v>0.9999231525532699</v>
      </c>
      <c r="G69" s="8" t="s">
        <v>163</v>
      </c>
    </row>
    <row r="70" spans="1:7" ht="36.75" customHeight="1">
      <c r="A70" s="11" t="s">
        <v>84</v>
      </c>
      <c r="B70" s="10" t="s">
        <v>207</v>
      </c>
      <c r="C70" s="26">
        <v>0.076166662125</v>
      </c>
      <c r="D70" s="17">
        <v>6.960642013913817E-06</v>
      </c>
      <c r="E70" s="17">
        <v>6.960642013913817E-06</v>
      </c>
      <c r="F70" s="13">
        <v>0.9999301131952838</v>
      </c>
      <c r="G70" s="8" t="s">
        <v>163</v>
      </c>
    </row>
    <row r="71" spans="1:7" ht="36.75" customHeight="1">
      <c r="A71" s="16" t="s">
        <v>64</v>
      </c>
      <c r="B71" s="10" t="s">
        <v>195</v>
      </c>
      <c r="C71" s="26">
        <v>0.067347093</v>
      </c>
      <c r="D71" s="17">
        <v>6.154648135708377E-06</v>
      </c>
      <c r="E71" s="17">
        <v>6.154648135708377E-06</v>
      </c>
      <c r="F71" s="13">
        <v>0.9999362678434195</v>
      </c>
      <c r="G71" s="8" t="s">
        <v>163</v>
      </c>
    </row>
    <row r="72" spans="1:7" ht="36.75" customHeight="1">
      <c r="A72" s="11" t="s">
        <v>114</v>
      </c>
      <c r="B72" s="10" t="s">
        <v>231</v>
      </c>
      <c r="C72" s="26">
        <v>0.040016955</v>
      </c>
      <c r="D72" s="17">
        <v>3.6570290790053257E-06</v>
      </c>
      <c r="E72" s="17">
        <v>3.6570290790053257E-06</v>
      </c>
      <c r="F72" s="13">
        <v>0.9999399248724985</v>
      </c>
      <c r="G72" s="8" t="s">
        <v>163</v>
      </c>
    </row>
    <row r="73" spans="1:7" ht="36.75" customHeight="1">
      <c r="A73" s="16" t="s">
        <v>105</v>
      </c>
      <c r="B73" s="10" t="s">
        <v>225</v>
      </c>
      <c r="C73" s="26">
        <v>0.0310948</v>
      </c>
      <c r="D73" s="17">
        <v>2.8416601864348447E-06</v>
      </c>
      <c r="E73" s="17">
        <v>2.8416601864348447E-06</v>
      </c>
      <c r="F73" s="13">
        <v>0.9999427665326849</v>
      </c>
      <c r="G73" s="8" t="s">
        <v>163</v>
      </c>
    </row>
    <row r="74" spans="1:7" ht="36.75" customHeight="1">
      <c r="A74" s="11" t="s">
        <v>94</v>
      </c>
      <c r="B74" s="10" t="s">
        <v>214</v>
      </c>
      <c r="C74" s="26">
        <v>0.028408000000000003</v>
      </c>
      <c r="D74" s="17">
        <v>2.5961216208575418E-06</v>
      </c>
      <c r="E74" s="17">
        <v>2.5961216208575418E-06</v>
      </c>
      <c r="F74" s="13">
        <v>0.9999453626543058</v>
      </c>
      <c r="G74" s="8" t="s">
        <v>163</v>
      </c>
    </row>
    <row r="75" spans="1:7" ht="36.75" customHeight="1">
      <c r="A75" s="11" t="s">
        <v>78</v>
      </c>
      <c r="B75" s="10" t="s">
        <v>202</v>
      </c>
      <c r="C75" s="26">
        <v>0.01</v>
      </c>
      <c r="D75" s="17">
        <v>9.138699031461353E-07</v>
      </c>
      <c r="E75" s="17"/>
      <c r="F75" s="13">
        <v>0.9999453626543058</v>
      </c>
      <c r="G75" s="8" t="s">
        <v>163</v>
      </c>
    </row>
    <row r="76" spans="1:7" ht="36.75" customHeight="1">
      <c r="A76" s="11" t="s">
        <v>95</v>
      </c>
      <c r="B76" s="10" t="s">
        <v>215</v>
      </c>
      <c r="C76" s="26">
        <v>0.01</v>
      </c>
      <c r="D76" s="17">
        <v>9.138699031461353E-07</v>
      </c>
      <c r="E76" s="17"/>
      <c r="F76" s="13">
        <v>0.9999453626543058</v>
      </c>
      <c r="G76" s="8" t="s">
        <v>163</v>
      </c>
    </row>
    <row r="77" spans="1:7" ht="36.75" customHeight="1">
      <c r="A77" s="16" t="s">
        <v>117</v>
      </c>
      <c r="B77" s="10" t="s">
        <v>233</v>
      </c>
      <c r="C77" s="26">
        <v>0.006980854</v>
      </c>
      <c r="D77" s="17">
        <v>6.379592368857311E-07</v>
      </c>
      <c r="E77" s="17"/>
      <c r="F77" s="13">
        <v>0.9999453626543058</v>
      </c>
      <c r="G77" s="8" t="s">
        <v>163</v>
      </c>
    </row>
    <row r="78" spans="1:7" ht="36.75" customHeight="1">
      <c r="A78" s="11" t="s">
        <v>118</v>
      </c>
      <c r="B78" s="10" t="s">
        <v>234</v>
      </c>
      <c r="C78" s="26">
        <v>0.006531319</v>
      </c>
      <c r="D78" s="17">
        <v>5.968775861946513E-07</v>
      </c>
      <c r="E78" s="17"/>
      <c r="F78" s="13">
        <v>0.9999453626543058</v>
      </c>
      <c r="G78" s="8" t="s">
        <v>163</v>
      </c>
    </row>
    <row r="79" spans="1:7" ht="36.75" customHeight="1">
      <c r="A79" s="11" t="s">
        <v>112</v>
      </c>
      <c r="B79" s="10" t="s">
        <v>229</v>
      </c>
      <c r="C79" s="26">
        <v>0.006219235</v>
      </c>
      <c r="D79" s="17">
        <v>5.683571687093055E-07</v>
      </c>
      <c r="E79" s="17"/>
      <c r="F79" s="13">
        <v>0.9999453626543058</v>
      </c>
      <c r="G79" s="8" t="s">
        <v>163</v>
      </c>
    </row>
    <row r="80" spans="1:7" ht="36.75" customHeight="1">
      <c r="A80" s="11" t="s">
        <v>119</v>
      </c>
      <c r="B80" s="10" t="s">
        <v>235</v>
      </c>
      <c r="C80" s="26">
        <v>0.004728694</v>
      </c>
      <c r="D80" s="17">
        <v>4.3214111277877116E-07</v>
      </c>
      <c r="E80" s="17"/>
      <c r="F80" s="13">
        <v>0.9999453626543058</v>
      </c>
      <c r="G80" s="8" t="s">
        <v>163</v>
      </c>
    </row>
    <row r="81" spans="1:7" ht="36.75" customHeight="1">
      <c r="A81" s="11" t="s">
        <v>85</v>
      </c>
      <c r="B81" s="10" t="s">
        <v>263</v>
      </c>
      <c r="C81" s="26">
        <v>0.0042522502935</v>
      </c>
      <c r="D81" s="17">
        <v>3.886003563873971E-07</v>
      </c>
      <c r="E81" s="17"/>
      <c r="F81" s="13">
        <v>0.9999453626543058</v>
      </c>
      <c r="G81" s="8" t="s">
        <v>163</v>
      </c>
    </row>
    <row r="82" spans="1:7" ht="36.75" customHeight="1">
      <c r="A82" s="11" t="s">
        <v>62</v>
      </c>
      <c r="B82" s="10" t="s">
        <v>193</v>
      </c>
      <c r="C82" s="26">
        <v>0.00409302</v>
      </c>
      <c r="D82" s="17">
        <v>3.740487790975195E-07</v>
      </c>
      <c r="E82" s="17"/>
      <c r="F82" s="13">
        <v>0.9999453626543058</v>
      </c>
      <c r="G82" s="8" t="s">
        <v>163</v>
      </c>
    </row>
    <row r="83" spans="1:7" ht="36.75" customHeight="1">
      <c r="A83" s="11" t="s">
        <v>88</v>
      </c>
      <c r="B83" s="10" t="s">
        <v>270</v>
      </c>
      <c r="C83" s="26">
        <v>0.00322316</v>
      </c>
      <c r="D83" s="17">
        <v>2.945548917024498E-07</v>
      </c>
      <c r="E83" s="17"/>
      <c r="F83" s="13">
        <v>0.9999453626543058</v>
      </c>
      <c r="G83" s="8" t="s">
        <v>163</v>
      </c>
    </row>
    <row r="84" spans="1:7" ht="36.75" customHeight="1">
      <c r="A84" s="11" t="s">
        <v>90</v>
      </c>
      <c r="B84" s="10" t="s">
        <v>209</v>
      </c>
      <c r="C84" s="26">
        <v>0.0023098287158834904</v>
      </c>
      <c r="D84" s="17">
        <v>2.1108829448686075E-07</v>
      </c>
      <c r="E84" s="17"/>
      <c r="F84" s="13">
        <v>0.9999453626543058</v>
      </c>
      <c r="G84" s="8" t="s">
        <v>163</v>
      </c>
    </row>
    <row r="85" spans="1:7" ht="36.75" customHeight="1">
      <c r="A85" s="11" t="s">
        <v>120</v>
      </c>
      <c r="B85" s="10" t="s">
        <v>150</v>
      </c>
      <c r="C85" s="26">
        <v>0.001404886</v>
      </c>
      <c r="D85" s="17">
        <v>1.2838830327513614E-07</v>
      </c>
      <c r="E85" s="17"/>
      <c r="F85" s="13">
        <v>0.9999453626543058</v>
      </c>
      <c r="G85" s="8" t="s">
        <v>163</v>
      </c>
    </row>
    <row r="86" spans="1:7" ht="36.75" customHeight="1">
      <c r="A86" s="11" t="s">
        <v>80</v>
      </c>
      <c r="B86" s="10" t="s">
        <v>204</v>
      </c>
      <c r="C86" s="26">
        <v>0.00124</v>
      </c>
      <c r="D86" s="17">
        <v>1.1331986799012079E-07</v>
      </c>
      <c r="E86" s="17"/>
      <c r="F86" s="13">
        <v>0.9999453626543058</v>
      </c>
      <c r="G86" s="8" t="s">
        <v>163</v>
      </c>
    </row>
    <row r="87" spans="1:7" ht="36.75" customHeight="1">
      <c r="A87" s="11" t="s">
        <v>113</v>
      </c>
      <c r="B87" s="10" t="s">
        <v>230</v>
      </c>
      <c r="C87" s="26">
        <v>0.000507764</v>
      </c>
      <c r="D87" s="17">
        <v>4.640302375010942E-08</v>
      </c>
      <c r="E87" s="17"/>
      <c r="F87" s="13">
        <v>0.9999453626543058</v>
      </c>
      <c r="G87" s="8" t="s">
        <v>163</v>
      </c>
    </row>
    <row r="88" spans="1:7" ht="36.75" customHeight="1">
      <c r="A88" s="11" t="s">
        <v>111</v>
      </c>
      <c r="B88" s="10" t="s">
        <v>228</v>
      </c>
      <c r="C88" s="26">
        <v>0.000110049</v>
      </c>
      <c r="D88" s="17">
        <v>1.0057046897132905E-08</v>
      </c>
      <c r="E88" s="17"/>
      <c r="F88" s="13">
        <v>0.9999453626543058</v>
      </c>
      <c r="G88" s="8" t="s">
        <v>163</v>
      </c>
    </row>
    <row r="89" spans="1:7" ht="36.75" customHeight="1">
      <c r="A89" s="11" t="s">
        <v>86</v>
      </c>
      <c r="B89" s="10" t="s">
        <v>137</v>
      </c>
      <c r="C89" s="26">
        <v>0.0028056148997458296</v>
      </c>
      <c r="D89" s="17">
        <v>2.5639670166960754E-07</v>
      </c>
      <c r="E89" s="17"/>
      <c r="F89" s="13">
        <v>0.9999453626543058</v>
      </c>
      <c r="G89" s="8" t="s">
        <v>163</v>
      </c>
    </row>
    <row r="90" spans="1:7" ht="36.75" customHeight="1">
      <c r="A90" s="11" t="s">
        <v>91</v>
      </c>
      <c r="B90" s="10" t="s">
        <v>210</v>
      </c>
      <c r="C90" s="26"/>
      <c r="D90" s="17"/>
      <c r="E90" s="17"/>
      <c r="F90" s="13">
        <v>0.9999453626543058</v>
      </c>
      <c r="G90" s="8" t="s">
        <v>163</v>
      </c>
    </row>
    <row r="91" spans="1:7" ht="36.75" customHeight="1">
      <c r="A91" s="11" t="s">
        <v>92</v>
      </c>
      <c r="B91" s="10" t="s">
        <v>212</v>
      </c>
      <c r="C91" s="26"/>
      <c r="D91" s="17"/>
      <c r="E91" s="17"/>
      <c r="F91" s="13">
        <v>0.9999453626543058</v>
      </c>
      <c r="G91" s="8" t="s">
        <v>163</v>
      </c>
    </row>
    <row r="92" spans="1:7" ht="36.75" customHeight="1">
      <c r="A92" s="16" t="s">
        <v>93</v>
      </c>
      <c r="B92" s="10" t="s">
        <v>213</v>
      </c>
      <c r="C92" s="26"/>
      <c r="D92" s="17"/>
      <c r="E92" s="17"/>
      <c r="F92" s="13">
        <v>0.9999453626543058</v>
      </c>
      <c r="G92" s="8" t="s">
        <v>163</v>
      </c>
    </row>
    <row r="93" spans="1:7" ht="36.75" customHeight="1">
      <c r="A93" s="11" t="s">
        <v>79</v>
      </c>
      <c r="B93" s="10" t="s">
        <v>203</v>
      </c>
      <c r="C93" s="26"/>
      <c r="D93" s="17"/>
      <c r="E93" s="17"/>
      <c r="F93" s="13">
        <v>0.9999453626543058</v>
      </c>
      <c r="G93" s="8" t="s">
        <v>163</v>
      </c>
    </row>
    <row r="94" spans="1:7" ht="36.75" customHeight="1">
      <c r="A94" s="16" t="s">
        <v>52</v>
      </c>
      <c r="B94" s="10" t="s">
        <v>183</v>
      </c>
      <c r="C94" s="26"/>
      <c r="D94" s="17"/>
      <c r="E94" s="17"/>
      <c r="F94" s="13">
        <v>0.9999453626543058</v>
      </c>
      <c r="G94" s="8" t="s">
        <v>163</v>
      </c>
    </row>
    <row r="95" spans="1:7" ht="36.75" customHeight="1">
      <c r="A95" s="11" t="s">
        <v>96</v>
      </c>
      <c r="B95" s="10" t="s">
        <v>216</v>
      </c>
      <c r="C95" s="26"/>
      <c r="D95" s="17"/>
      <c r="E95" s="17"/>
      <c r="F95" s="13">
        <v>0.9999453626543058</v>
      </c>
      <c r="G95" s="8" t="s">
        <v>163</v>
      </c>
    </row>
    <row r="96" spans="1:7" ht="36.75" customHeight="1">
      <c r="A96" s="11" t="s">
        <v>97</v>
      </c>
      <c r="B96" s="10" t="s">
        <v>217</v>
      </c>
      <c r="C96" s="26"/>
      <c r="D96" s="17"/>
      <c r="E96" s="17"/>
      <c r="F96" s="13">
        <v>0.9999453626543058</v>
      </c>
      <c r="G96" s="8" t="s">
        <v>163</v>
      </c>
    </row>
    <row r="97" spans="1:7" ht="36.75" customHeight="1">
      <c r="A97" s="11" t="s">
        <v>100</v>
      </c>
      <c r="B97" s="10" t="s">
        <v>220</v>
      </c>
      <c r="C97" s="26"/>
      <c r="D97" s="17"/>
      <c r="E97" s="17"/>
      <c r="F97" s="13">
        <v>0.9999453626543058</v>
      </c>
      <c r="G97" s="8" t="s">
        <v>163</v>
      </c>
    </row>
    <row r="98" spans="1:7" ht="36.75" customHeight="1">
      <c r="A98" s="11" t="s">
        <v>101</v>
      </c>
      <c r="B98" s="10" t="s">
        <v>221</v>
      </c>
      <c r="C98" s="26"/>
      <c r="D98" s="17"/>
      <c r="E98" s="17"/>
      <c r="F98" s="13">
        <v>0.9999453626543058</v>
      </c>
      <c r="G98" s="8" t="s">
        <v>163</v>
      </c>
    </row>
    <row r="99" spans="1:7" ht="36.75" customHeight="1">
      <c r="A99" s="11" t="s">
        <v>102</v>
      </c>
      <c r="B99" s="10" t="s">
        <v>222</v>
      </c>
      <c r="C99" s="26"/>
      <c r="D99" s="17"/>
      <c r="E99" s="17"/>
      <c r="F99" s="13">
        <v>0.9999453626543058</v>
      </c>
      <c r="G99" s="8" t="s">
        <v>163</v>
      </c>
    </row>
    <row r="100" spans="1:7" ht="36.75" customHeight="1">
      <c r="A100" s="11" t="s">
        <v>103</v>
      </c>
      <c r="B100" s="10" t="s">
        <v>223</v>
      </c>
      <c r="C100" s="26"/>
      <c r="D100" s="17"/>
      <c r="E100" s="17"/>
      <c r="F100" s="13">
        <v>0.9999453626543058</v>
      </c>
      <c r="G100" s="8" t="s">
        <v>163</v>
      </c>
    </row>
    <row r="101" spans="1:7" ht="36.75" customHeight="1">
      <c r="A101" s="11" t="s">
        <v>104</v>
      </c>
      <c r="B101" s="10" t="s">
        <v>224</v>
      </c>
      <c r="C101" s="26"/>
      <c r="D101" s="17"/>
      <c r="E101" s="17"/>
      <c r="F101" s="13">
        <v>0.9999453626543058</v>
      </c>
      <c r="G101" s="8" t="s">
        <v>163</v>
      </c>
    </row>
    <row r="102" spans="1:7" ht="36.75" customHeight="1">
      <c r="A102" s="11" t="s">
        <v>89</v>
      </c>
      <c r="B102" s="10" t="s">
        <v>138</v>
      </c>
      <c r="C102" s="26"/>
      <c r="D102" s="17"/>
      <c r="E102" s="17"/>
      <c r="F102" s="13">
        <v>0.9999453626543058</v>
      </c>
      <c r="G102" s="8" t="s">
        <v>163</v>
      </c>
    </row>
    <row r="103" spans="1:7" ht="36.75" customHeight="1">
      <c r="A103" s="11" t="s">
        <v>106</v>
      </c>
      <c r="B103" s="10" t="s">
        <v>253</v>
      </c>
      <c r="C103" s="26"/>
      <c r="D103" s="17"/>
      <c r="E103" s="17"/>
      <c r="F103" s="13">
        <v>0.9999453626543058</v>
      </c>
      <c r="G103" s="8" t="s">
        <v>163</v>
      </c>
    </row>
    <row r="104" spans="1:7" ht="36.75" customHeight="1">
      <c r="A104" s="11" t="s">
        <v>87</v>
      </c>
      <c r="B104" s="10" t="s">
        <v>208</v>
      </c>
      <c r="C104" s="26"/>
      <c r="D104" s="17"/>
      <c r="E104" s="17"/>
      <c r="F104" s="13">
        <v>0.9999453626543058</v>
      </c>
      <c r="G104" s="8" t="s">
        <v>163</v>
      </c>
    </row>
    <row r="105" spans="1:7" ht="36.75" customHeight="1">
      <c r="A105" s="11" t="s">
        <v>107</v>
      </c>
      <c r="B105" s="10" t="s">
        <v>227</v>
      </c>
      <c r="C105" s="26"/>
      <c r="D105" s="17"/>
      <c r="E105" s="17"/>
      <c r="F105" s="13">
        <v>0.9999453626543058</v>
      </c>
      <c r="G105" s="8" t="s">
        <v>163</v>
      </c>
    </row>
    <row r="106" spans="1:7" ht="36.75" customHeight="1">
      <c r="A106" s="11" t="s">
        <v>83</v>
      </c>
      <c r="B106" s="10" t="s">
        <v>140</v>
      </c>
      <c r="C106" s="26"/>
      <c r="D106" s="17"/>
      <c r="E106" s="17"/>
      <c r="F106" s="13">
        <v>0.9999453626543058</v>
      </c>
      <c r="G106" s="8" t="s">
        <v>163</v>
      </c>
    </row>
    <row r="107" spans="1:7" ht="36.75" customHeight="1">
      <c r="A107" s="16" t="s">
        <v>108</v>
      </c>
      <c r="B107" s="10" t="s">
        <v>135</v>
      </c>
      <c r="C107" s="26"/>
      <c r="D107" s="17"/>
      <c r="E107" s="17"/>
      <c r="F107" s="13">
        <v>0.9999453626543058</v>
      </c>
      <c r="G107" s="8" t="s">
        <v>163</v>
      </c>
    </row>
    <row r="108" spans="1:7" ht="36.75" customHeight="1">
      <c r="A108" s="11" t="s">
        <v>115</v>
      </c>
      <c r="B108" s="10" t="s">
        <v>232</v>
      </c>
      <c r="C108" s="26"/>
      <c r="D108" s="17"/>
      <c r="E108" s="17"/>
      <c r="F108" s="13">
        <v>0.9999453626543058</v>
      </c>
      <c r="G108" s="8" t="s">
        <v>163</v>
      </c>
    </row>
    <row r="109" spans="1:7" ht="36.75" customHeight="1">
      <c r="A109" s="11" t="s">
        <v>121</v>
      </c>
      <c r="B109" s="10" t="s">
        <v>236</v>
      </c>
      <c r="C109" s="26"/>
      <c r="D109" s="17"/>
      <c r="E109" s="17"/>
      <c r="F109" s="13">
        <v>0.9999453626543058</v>
      </c>
      <c r="G109" s="8" t="s">
        <v>163</v>
      </c>
    </row>
    <row r="110" spans="1:7" ht="36.75" customHeight="1">
      <c r="A110" s="11" t="s">
        <v>123</v>
      </c>
      <c r="B110" s="10" t="s">
        <v>237</v>
      </c>
      <c r="C110" s="26"/>
      <c r="D110" s="17"/>
      <c r="E110" s="17"/>
      <c r="F110" s="13">
        <v>0.9999453626543058</v>
      </c>
      <c r="G110" s="8" t="s">
        <v>163</v>
      </c>
    </row>
    <row r="111" spans="1:7" ht="36.75" customHeight="1">
      <c r="A111" s="11" t="s">
        <v>124</v>
      </c>
      <c r="B111" s="10" t="s">
        <v>238</v>
      </c>
      <c r="C111" s="26"/>
      <c r="D111" s="17"/>
      <c r="E111" s="17"/>
      <c r="F111" s="13">
        <v>0.9999453626543058</v>
      </c>
      <c r="G111" s="8" t="s">
        <v>163</v>
      </c>
    </row>
    <row r="112" spans="1:7" ht="36.75" customHeight="1">
      <c r="A112" s="11" t="s">
        <v>126</v>
      </c>
      <c r="B112" s="10" t="s">
        <v>239</v>
      </c>
      <c r="C112" s="26"/>
      <c r="D112" s="17"/>
      <c r="E112" s="17"/>
      <c r="F112" s="13">
        <v>0.9999453626543058</v>
      </c>
      <c r="G112" s="8" t="s">
        <v>163</v>
      </c>
    </row>
    <row r="113" spans="1:7" ht="36.75" customHeight="1">
      <c r="A113" s="21" t="s">
        <v>127</v>
      </c>
      <c r="B113" s="3" t="s">
        <v>240</v>
      </c>
      <c r="C113" s="25">
        <v>10942.476566493204</v>
      </c>
      <c r="D113" s="22">
        <v>1</v>
      </c>
      <c r="E113" s="3"/>
      <c r="F113" s="13">
        <v>0.9999453626543058</v>
      </c>
      <c r="G113" s="8" t="s">
        <v>164</v>
      </c>
    </row>
    <row r="115" spans="1:2" ht="36.75" customHeight="1">
      <c r="A115" s="15"/>
      <c r="B115" s="8"/>
    </row>
    <row r="116" spans="1:2" ht="36.75" customHeight="1">
      <c r="A116" s="8"/>
      <c r="B116" s="8"/>
    </row>
    <row r="117" spans="1:2" ht="36.75" customHeight="1">
      <c r="A117" s="8"/>
      <c r="B117" s="8"/>
    </row>
    <row r="118" spans="1:2" ht="36.75" customHeight="1">
      <c r="A118" s="8"/>
      <c r="B118" s="8"/>
    </row>
    <row r="119" spans="1:2" ht="36.75" customHeight="1">
      <c r="A119" s="8"/>
      <c r="B119" s="8"/>
    </row>
    <row r="120" spans="1:2" ht="36.75" customHeight="1">
      <c r="A120" s="8"/>
      <c r="B120" s="8"/>
    </row>
    <row r="121" spans="1:2" ht="36.75" customHeight="1">
      <c r="A121" s="8"/>
      <c r="B121" s="8"/>
    </row>
    <row r="122" spans="1:2" ht="36.75" customHeight="1">
      <c r="A122" s="8"/>
      <c r="B122" s="8"/>
    </row>
    <row r="123" spans="1:2" ht="36.75" customHeight="1">
      <c r="A123" s="8"/>
      <c r="B123" s="8"/>
    </row>
    <row r="124" spans="1:2" ht="36.75" customHeight="1">
      <c r="A124" s="8"/>
      <c r="B124" s="8"/>
    </row>
    <row r="125" spans="1:2" ht="36.75" customHeight="1">
      <c r="A125" s="8"/>
      <c r="B125" s="8"/>
    </row>
    <row r="126" spans="1:2" ht="36.75" customHeight="1">
      <c r="A126" s="8"/>
      <c r="B126" s="8"/>
    </row>
    <row r="127" spans="1:2" ht="36.75" customHeight="1">
      <c r="A127" s="8"/>
      <c r="B127" s="8"/>
    </row>
    <row r="128" spans="1:2" ht="36.75" customHeight="1">
      <c r="A128" s="8"/>
      <c r="B128" s="8"/>
    </row>
    <row r="129" spans="1:2" ht="36.75" customHeight="1">
      <c r="A129" s="8"/>
      <c r="B129" s="8"/>
    </row>
    <row r="130" spans="1:2" ht="36.75" customHeight="1">
      <c r="A130" s="8"/>
      <c r="B130" s="8"/>
    </row>
  </sheetData>
  <sheetProtection/>
  <conditionalFormatting sqref="F4:F113">
    <cfRule type="cellIs" priority="4" dxfId="14" operator="lessThanOrEqual" stopIfTrue="1">
      <formula>0.8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57" customWidth="1"/>
    <col min="2" max="2" width="16.57421875" style="2" customWidth="1"/>
    <col min="3" max="5" width="10.7109375" style="2" customWidth="1"/>
    <col min="6" max="6" width="15.7109375" style="38" customWidth="1"/>
    <col min="7" max="10" width="9.7109375" style="2" customWidth="1"/>
    <col min="11" max="12" width="11.421875" style="37" customWidth="1"/>
    <col min="13" max="15" width="29.140625" style="37" customWidth="1"/>
    <col min="16" max="23" width="11.421875" style="37" customWidth="1"/>
    <col min="24" max="28" width="11.421875" style="57" customWidth="1"/>
    <col min="29" max="16384" width="11.421875" style="5" customWidth="1"/>
  </cols>
  <sheetData>
    <row r="1" spans="1:7" ht="12.75">
      <c r="A1"/>
      <c r="B1" s="37"/>
      <c r="G1"/>
    </row>
    <row r="2" spans="2:13" ht="13.5">
      <c r="B2" s="100" t="s">
        <v>326</v>
      </c>
      <c r="C2" s="101"/>
      <c r="D2" s="101"/>
      <c r="E2" s="101"/>
      <c r="F2" s="101"/>
      <c r="G2" s="101"/>
      <c r="H2" s="101"/>
      <c r="I2" s="101"/>
      <c r="J2" s="101"/>
      <c r="M2" s="39"/>
    </row>
    <row r="3" spans="1:23" s="44" customFormat="1" ht="18">
      <c r="A3" s="37"/>
      <c r="B3" s="40"/>
      <c r="C3" s="41"/>
      <c r="D3" s="37"/>
      <c r="E3" s="37"/>
      <c r="F3" s="42"/>
      <c r="G3" s="37"/>
      <c r="H3" s="43"/>
      <c r="I3" s="37"/>
      <c r="J3" s="4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2:10" ht="38.25">
      <c r="B4" s="45" t="s">
        <v>10</v>
      </c>
      <c r="C4" s="102" t="s">
        <v>327</v>
      </c>
      <c r="D4" s="102"/>
      <c r="E4" s="103"/>
      <c r="F4" s="46" t="s">
        <v>285</v>
      </c>
      <c r="G4" s="102" t="s">
        <v>286</v>
      </c>
      <c r="H4" s="102"/>
      <c r="I4" s="102" t="s">
        <v>287</v>
      </c>
      <c r="J4" s="102"/>
    </row>
    <row r="5" spans="2:28" ht="12.75">
      <c r="B5" s="23"/>
      <c r="C5" s="47">
        <v>1990</v>
      </c>
      <c r="D5" s="47">
        <v>2006</v>
      </c>
      <c r="E5" s="47">
        <v>2007</v>
      </c>
      <c r="F5" s="46" t="s">
        <v>288</v>
      </c>
      <c r="G5" s="47" t="s">
        <v>289</v>
      </c>
      <c r="H5" s="48" t="s">
        <v>288</v>
      </c>
      <c r="I5" s="47" t="s">
        <v>289</v>
      </c>
      <c r="J5" s="48" t="s">
        <v>288</v>
      </c>
      <c r="M5" s="49"/>
      <c r="N5" s="49"/>
      <c r="O5" s="49"/>
      <c r="X5" s="37"/>
      <c r="Y5" s="37"/>
      <c r="Z5" s="37"/>
      <c r="AA5" s="37"/>
      <c r="AB5" s="37"/>
    </row>
    <row r="6" spans="2:28" ht="12.75">
      <c r="B6" s="6" t="s">
        <v>290</v>
      </c>
      <c r="C6" s="50">
        <v>51.20782333557229</v>
      </c>
      <c r="D6" s="50">
        <v>35.848872482729156</v>
      </c>
      <c r="E6" s="50">
        <v>31.696645259632067</v>
      </c>
      <c r="F6" s="51">
        <v>0.041303582284214456</v>
      </c>
      <c r="G6" s="52">
        <v>-4.152227223097089</v>
      </c>
      <c r="H6" s="53">
        <v>-0.1158258805795775</v>
      </c>
      <c r="I6" s="52">
        <v>-19.511178075940226</v>
      </c>
      <c r="J6" s="54">
        <v>-0.38101947720137697</v>
      </c>
      <c r="M6" s="49"/>
      <c r="N6" s="49"/>
      <c r="O6" s="49"/>
      <c r="X6" s="37"/>
      <c r="Y6" s="37"/>
      <c r="Z6" s="37"/>
      <c r="AA6" s="37"/>
      <c r="AB6" s="37"/>
    </row>
    <row r="7" spans="2:28" ht="12.75">
      <c r="B7" s="6" t="s">
        <v>291</v>
      </c>
      <c r="C7" s="50">
        <v>8.834794920492412</v>
      </c>
      <c r="D7" s="50">
        <v>7.45892676439189</v>
      </c>
      <c r="E7" s="50">
        <v>7.05204538562715</v>
      </c>
      <c r="F7" s="51">
        <v>0.009189450002402146</v>
      </c>
      <c r="G7" s="52">
        <v>-0.40688137876473984</v>
      </c>
      <c r="H7" s="53">
        <v>-0.054549587577015446</v>
      </c>
      <c r="I7" s="52">
        <v>-1.7827495348652613</v>
      </c>
      <c r="J7" s="54">
        <v>-0.2017873137870074</v>
      </c>
      <c r="M7" s="49"/>
      <c r="N7" s="49"/>
      <c r="O7" s="49"/>
      <c r="X7" s="37"/>
      <c r="Y7" s="37"/>
      <c r="Z7" s="37"/>
      <c r="AA7" s="37"/>
      <c r="AB7" s="37"/>
    </row>
    <row r="8" spans="2:28" ht="12.75">
      <c r="B8" s="6" t="s">
        <v>292</v>
      </c>
      <c r="C8" s="50">
        <v>2.4354906</v>
      </c>
      <c r="D8" s="50">
        <v>25.681549733</v>
      </c>
      <c r="E8" s="50">
        <v>0.006677570129999999</v>
      </c>
      <c r="F8" s="51">
        <v>8.701475031943779E-06</v>
      </c>
      <c r="G8" s="52">
        <v>-25.67487216287</v>
      </c>
      <c r="H8" s="53">
        <v>-0.99973998570182</v>
      </c>
      <c r="I8" s="52">
        <v>-2.42881302987</v>
      </c>
      <c r="J8" s="54">
        <v>-0.9972582238133049</v>
      </c>
      <c r="M8" s="49"/>
      <c r="N8" s="49"/>
      <c r="O8" s="49"/>
      <c r="X8" s="37"/>
      <c r="Y8" s="37"/>
      <c r="Z8" s="37"/>
      <c r="AA8" s="37"/>
      <c r="AB8" s="37"/>
    </row>
    <row r="9" spans="2:28" ht="12.75">
      <c r="B9" s="6" t="s">
        <v>294</v>
      </c>
      <c r="C9" s="50">
        <v>0.0504343652522625</v>
      </c>
      <c r="D9" s="50">
        <v>0.05945805874500001</v>
      </c>
      <c r="E9" s="50">
        <v>0.049062617015000004</v>
      </c>
      <c r="F9" s="51">
        <v>6.393300686425627E-05</v>
      </c>
      <c r="G9" s="52">
        <v>-0.010395441730000003</v>
      </c>
      <c r="H9" s="53">
        <v>-0.1748365478022638</v>
      </c>
      <c r="I9" s="52">
        <v>-0.0013717482372624934</v>
      </c>
      <c r="J9" s="54">
        <v>-0.02719868150221156</v>
      </c>
      <c r="M9" s="49"/>
      <c r="N9" s="49"/>
      <c r="O9" s="49"/>
      <c r="X9" s="37"/>
      <c r="Y9" s="37"/>
      <c r="Z9" s="37"/>
      <c r="AA9" s="37"/>
      <c r="AB9" s="37"/>
    </row>
    <row r="10" spans="2:28" ht="12.75">
      <c r="B10" s="6" t="s">
        <v>295</v>
      </c>
      <c r="C10" s="50">
        <v>26.27659798</v>
      </c>
      <c r="D10" s="50">
        <v>15.651823427179785</v>
      </c>
      <c r="E10" s="50">
        <v>14.938098224421404</v>
      </c>
      <c r="F10" s="51">
        <v>0.019465686798339408</v>
      </c>
      <c r="G10" s="52">
        <v>-0.7137252027583809</v>
      </c>
      <c r="H10" s="53">
        <v>-0.04560013126131868</v>
      </c>
      <c r="I10" s="52">
        <v>-11.338499755578594</v>
      </c>
      <c r="J10" s="54">
        <v>-0.43150562200665044</v>
      </c>
      <c r="M10" s="49"/>
      <c r="N10" s="49"/>
      <c r="O10" s="49"/>
      <c r="X10" s="37"/>
      <c r="Y10" s="37"/>
      <c r="Z10" s="37"/>
      <c r="AA10" s="37"/>
      <c r="AB10" s="37"/>
    </row>
    <row r="11" spans="2:28" ht="13.5" customHeight="1">
      <c r="B11" s="6" t="s">
        <v>296</v>
      </c>
      <c r="C11" s="50">
        <v>8.5660993285</v>
      </c>
      <c r="D11" s="50">
        <v>17.655268548</v>
      </c>
      <c r="E11" s="50">
        <v>20.9568028505</v>
      </c>
      <c r="F11" s="51">
        <v>0.027308600763882057</v>
      </c>
      <c r="G11" s="52">
        <v>3.301534302500002</v>
      </c>
      <c r="H11" s="53">
        <v>0.1869999481188295</v>
      </c>
      <c r="I11" s="52">
        <v>12.390703522</v>
      </c>
      <c r="J11" s="54">
        <v>1.446481420169304</v>
      </c>
      <c r="M11" s="49"/>
      <c r="N11" s="49"/>
      <c r="O11" s="49"/>
      <c r="X11" s="37"/>
      <c r="Y11" s="37"/>
      <c r="Z11" s="37"/>
      <c r="AA11" s="37"/>
      <c r="AB11" s="37"/>
    </row>
    <row r="12" spans="2:28" ht="12.75">
      <c r="B12" s="6" t="s">
        <v>297</v>
      </c>
      <c r="C12" s="50">
        <v>10.45</v>
      </c>
      <c r="D12" s="50">
        <v>12.18</v>
      </c>
      <c r="E12" s="50">
        <v>15.68</v>
      </c>
      <c r="F12" s="51">
        <v>0.020432451602103725</v>
      </c>
      <c r="G12" s="52">
        <v>3.5</v>
      </c>
      <c r="H12" s="53">
        <v>0.28735632183908044</v>
      </c>
      <c r="I12" s="52">
        <v>5.23</v>
      </c>
      <c r="J12" s="54">
        <v>0.5004784688995216</v>
      </c>
      <c r="M12" s="49"/>
      <c r="N12" s="49"/>
      <c r="O12" s="49"/>
      <c r="X12" s="37"/>
      <c r="Y12" s="37"/>
      <c r="Z12" s="37"/>
      <c r="AA12" s="37"/>
      <c r="AB12" s="37"/>
    </row>
    <row r="13" spans="2:28" ht="12.75">
      <c r="B13" s="6" t="s">
        <v>298</v>
      </c>
      <c r="C13" s="50" t="s">
        <v>293</v>
      </c>
      <c r="D13" s="50">
        <v>24.99390036</v>
      </c>
      <c r="E13" s="50">
        <v>24.7140665514064</v>
      </c>
      <c r="F13" s="51">
        <v>0.032204653616248836</v>
      </c>
      <c r="G13" s="52">
        <v>-0.27983380859360096</v>
      </c>
      <c r="H13" s="53">
        <v>-0.011196084027023021</v>
      </c>
      <c r="I13" s="52"/>
      <c r="J13" s="54"/>
      <c r="M13" s="49"/>
      <c r="N13" s="49"/>
      <c r="O13" s="49"/>
      <c r="X13" s="37"/>
      <c r="Y13" s="37"/>
      <c r="Z13" s="37"/>
      <c r="AA13" s="37"/>
      <c r="AB13" s="37"/>
    </row>
    <row r="14" spans="2:28" ht="12.75">
      <c r="B14" s="6" t="s">
        <v>299</v>
      </c>
      <c r="C14" s="50">
        <v>539.9554313470326</v>
      </c>
      <c r="D14" s="50">
        <v>275.34721242903333</v>
      </c>
      <c r="E14" s="50">
        <v>241.71795067562206</v>
      </c>
      <c r="F14" s="51">
        <v>0.31498025054460094</v>
      </c>
      <c r="G14" s="52">
        <v>-33.62926175341127</v>
      </c>
      <c r="H14" s="53">
        <v>-0.12213401928693472</v>
      </c>
      <c r="I14" s="52">
        <v>-298.2374806714105</v>
      </c>
      <c r="J14" s="54">
        <v>-0.5523372177725748</v>
      </c>
      <c r="M14" s="49"/>
      <c r="N14" s="49"/>
      <c r="O14" s="49"/>
      <c r="X14" s="37"/>
      <c r="Y14" s="37"/>
      <c r="Z14" s="37"/>
      <c r="AA14" s="37"/>
      <c r="AB14" s="37"/>
    </row>
    <row r="15" spans="2:15" ht="12.75">
      <c r="B15" s="6" t="s">
        <v>300</v>
      </c>
      <c r="C15" s="50">
        <v>108.00615699730183</v>
      </c>
      <c r="D15" s="50">
        <v>36.34023113810243</v>
      </c>
      <c r="E15" s="50">
        <v>34.59999384874316</v>
      </c>
      <c r="F15" s="51">
        <v>0.04508690687165377</v>
      </c>
      <c r="G15" s="52">
        <v>-1.7402372893592712</v>
      </c>
      <c r="H15" s="53">
        <v>-0.047887347847236084</v>
      </c>
      <c r="I15" s="52">
        <v>-73.40616314855868</v>
      </c>
      <c r="J15" s="54">
        <v>-0.679647949610803</v>
      </c>
      <c r="M15" s="49"/>
      <c r="N15" s="49"/>
      <c r="O15" s="49"/>
    </row>
    <row r="16" spans="2:15" ht="12.75">
      <c r="B16" s="6" t="s">
        <v>301</v>
      </c>
      <c r="C16" s="50">
        <v>14.548407490879999</v>
      </c>
      <c r="D16" s="50">
        <v>12.51</v>
      </c>
      <c r="E16" s="50">
        <v>4.87</v>
      </c>
      <c r="F16" s="51">
        <v>0.006346048424888083</v>
      </c>
      <c r="G16" s="52">
        <v>-7.64</v>
      </c>
      <c r="H16" s="53">
        <v>-0.6107114308553158</v>
      </c>
      <c r="I16" s="52">
        <v>-9.678407490879998</v>
      </c>
      <c r="J16" s="54">
        <v>-0.6652554581624915</v>
      </c>
      <c r="M16" s="49"/>
      <c r="N16" s="49"/>
      <c r="O16" s="49"/>
    </row>
    <row r="17" spans="2:15" ht="12.75">
      <c r="B17" s="6" t="s">
        <v>302</v>
      </c>
      <c r="C17" s="50" t="s">
        <v>211</v>
      </c>
      <c r="D17" s="50">
        <v>32.4182012</v>
      </c>
      <c r="E17" s="50">
        <v>14.932960000000001</v>
      </c>
      <c r="F17" s="51">
        <v>0.019458991229346356</v>
      </c>
      <c r="G17" s="52">
        <v>-17.485241199999997</v>
      </c>
      <c r="H17" s="53">
        <v>-0.5393649416920763</v>
      </c>
      <c r="I17" s="52"/>
      <c r="J17" s="54"/>
      <c r="M17" s="49"/>
      <c r="N17" s="49"/>
      <c r="O17" s="49"/>
    </row>
    <row r="18" spans="2:15" ht="12.75">
      <c r="B18" s="6" t="s">
        <v>303</v>
      </c>
      <c r="C18" s="50">
        <v>9.818</v>
      </c>
      <c r="D18" s="50">
        <v>4.186</v>
      </c>
      <c r="E18" s="50">
        <v>4.021</v>
      </c>
      <c r="F18" s="51">
        <v>0.0052397249931160125</v>
      </c>
      <c r="G18" s="52">
        <v>-0.16500000000000004</v>
      </c>
      <c r="H18" s="53">
        <v>-0.03941710463449595</v>
      </c>
      <c r="I18" s="52">
        <v>-5.797</v>
      </c>
      <c r="J18" s="54">
        <v>-0.590446119372581</v>
      </c>
      <c r="M18" s="49"/>
      <c r="N18" s="49"/>
      <c r="O18" s="49"/>
    </row>
    <row r="19" spans="2:15" ht="12.75">
      <c r="B19" s="6" t="s">
        <v>304</v>
      </c>
      <c r="C19" s="50">
        <v>20.476729413254965</v>
      </c>
      <c r="D19" s="50">
        <v>38.5902273503581</v>
      </c>
      <c r="E19" s="50">
        <v>47.85949671118337</v>
      </c>
      <c r="F19" s="51">
        <v>0.062365232796702585</v>
      </c>
      <c r="G19" s="52">
        <v>9.26926936082527</v>
      </c>
      <c r="H19" s="53">
        <v>0.24019732448503586</v>
      </c>
      <c r="I19" s="52">
        <v>27.382767297928403</v>
      </c>
      <c r="J19" s="54">
        <v>1.3372627408067927</v>
      </c>
      <c r="M19" s="49"/>
      <c r="N19" s="49"/>
      <c r="O19" s="49"/>
    </row>
    <row r="20" spans="2:15" ht="12.75">
      <c r="B20" s="6" t="s">
        <v>305</v>
      </c>
      <c r="C20" s="50">
        <v>13.58623505</v>
      </c>
      <c r="D20" s="50">
        <v>18.907975848057106</v>
      </c>
      <c r="E20" s="50">
        <v>18.442217009429097</v>
      </c>
      <c r="F20" s="51">
        <v>0.024031869035756003</v>
      </c>
      <c r="G20" s="52">
        <v>-0.46575883862800893</v>
      </c>
      <c r="H20" s="53">
        <v>-0.024632929636192024</v>
      </c>
      <c r="I20" s="52">
        <v>4.855981959429096</v>
      </c>
      <c r="J20" s="54">
        <v>0.35741925129059915</v>
      </c>
      <c r="M20" s="49"/>
      <c r="N20" s="49"/>
      <c r="O20" s="49"/>
    </row>
    <row r="21" spans="2:15" ht="12.75">
      <c r="B21" s="6" t="s">
        <v>306</v>
      </c>
      <c r="C21" s="50">
        <v>1</v>
      </c>
      <c r="D21" s="50">
        <v>11.1611842</v>
      </c>
      <c r="E21" s="50">
        <v>10.3742721</v>
      </c>
      <c r="F21" s="51">
        <v>0.013518610496830676</v>
      </c>
      <c r="G21" s="52">
        <v>-0.7869120999999986</v>
      </c>
      <c r="H21" s="53">
        <v>-0.07050435562204938</v>
      </c>
      <c r="I21" s="52">
        <v>9.3742721</v>
      </c>
      <c r="J21" s="54">
        <v>9.3742721</v>
      </c>
      <c r="K21" s="55"/>
      <c r="M21" s="49"/>
      <c r="N21" s="49"/>
      <c r="O21" s="49"/>
    </row>
    <row r="22" spans="2:15" ht="12.75">
      <c r="B22" s="6" t="s">
        <v>307</v>
      </c>
      <c r="C22" s="50">
        <v>0</v>
      </c>
      <c r="D22" s="50">
        <v>0</v>
      </c>
      <c r="E22" s="50">
        <v>0</v>
      </c>
      <c r="F22" s="51">
        <v>0</v>
      </c>
      <c r="G22" s="52">
        <v>0</v>
      </c>
      <c r="H22" s="53">
        <v>0</v>
      </c>
      <c r="I22" s="52">
        <v>0</v>
      </c>
      <c r="J22" s="54">
        <v>0</v>
      </c>
      <c r="M22" s="49"/>
      <c r="N22" s="49"/>
      <c r="O22" s="49"/>
    </row>
    <row r="23" spans="2:15" ht="12.75">
      <c r="B23" s="6" t="s">
        <v>308</v>
      </c>
      <c r="C23" s="50">
        <v>0.0011158524066</v>
      </c>
      <c r="D23" s="50">
        <v>0.00123</v>
      </c>
      <c r="E23" s="50">
        <v>0.0011623302008000002</v>
      </c>
      <c r="F23" s="51">
        <v>1.514620891167698E-06</v>
      </c>
      <c r="G23" s="52">
        <v>-6.766979919999982E-05</v>
      </c>
      <c r="H23" s="53">
        <v>-0.05501609691056896</v>
      </c>
      <c r="I23" s="52">
        <v>4.64777942000001E-05</v>
      </c>
      <c r="J23" s="54">
        <v>0.041652277599703205</v>
      </c>
      <c r="M23" s="49"/>
      <c r="N23" s="49"/>
      <c r="O23" s="49"/>
    </row>
    <row r="24" spans="2:15" ht="12.75">
      <c r="B24" s="6" t="s">
        <v>309</v>
      </c>
      <c r="C24" s="50">
        <v>11.419273879</v>
      </c>
      <c r="D24" s="50">
        <v>8.543553249</v>
      </c>
      <c r="E24" s="50">
        <v>8.482466067</v>
      </c>
      <c r="F24" s="51">
        <v>0.011053416924774531</v>
      </c>
      <c r="G24" s="52">
        <v>-0.06108718199999963</v>
      </c>
      <c r="H24" s="53">
        <v>-0.00715009086028108</v>
      </c>
      <c r="I24" s="52">
        <v>-2.9368078119999996</v>
      </c>
      <c r="J24" s="54">
        <v>-0.2571799085580019</v>
      </c>
      <c r="M24" s="49"/>
      <c r="N24" s="49"/>
      <c r="O24" s="49"/>
    </row>
    <row r="25" spans="2:15" ht="12.75">
      <c r="B25" s="56" t="s">
        <v>310</v>
      </c>
      <c r="C25" s="50" t="s">
        <v>293</v>
      </c>
      <c r="D25" s="50">
        <v>92.60384063</v>
      </c>
      <c r="E25" s="50">
        <v>82.65778049999999</v>
      </c>
      <c r="F25" s="51">
        <v>0.10771052931145171</v>
      </c>
      <c r="G25" s="52">
        <v>-9.946060130000006</v>
      </c>
      <c r="H25" s="53">
        <v>-0.10740440204569524</v>
      </c>
      <c r="I25" s="52"/>
      <c r="J25" s="54"/>
      <c r="M25" s="49"/>
      <c r="N25" s="49"/>
      <c r="O25" s="49"/>
    </row>
    <row r="26" spans="2:15" ht="12.75">
      <c r="B26" s="6" t="s">
        <v>311</v>
      </c>
      <c r="C26" s="50">
        <v>21.910904612247737</v>
      </c>
      <c r="D26" s="50">
        <v>19.747130625101644</v>
      </c>
      <c r="E26" s="50">
        <v>19.73957262579892</v>
      </c>
      <c r="F26" s="51">
        <v>0.025722440199161225</v>
      </c>
      <c r="G26" s="52">
        <v>-0.007557999302722607</v>
      </c>
      <c r="H26" s="53">
        <v>-0.00038273911517631965</v>
      </c>
      <c r="I26" s="52">
        <v>-2.1713319864488163</v>
      </c>
      <c r="J26" s="54">
        <v>-0.0990982355532271</v>
      </c>
      <c r="M26" s="49"/>
      <c r="N26" s="49"/>
      <c r="O26" s="49"/>
    </row>
    <row r="27" spans="2:15" ht="12.75">
      <c r="B27" s="6" t="s">
        <v>312</v>
      </c>
      <c r="C27" s="50">
        <v>17.81562785</v>
      </c>
      <c r="D27" s="50">
        <v>52.079</v>
      </c>
      <c r="E27" s="50">
        <v>54.23397</v>
      </c>
      <c r="F27" s="51">
        <v>0.070671745358096</v>
      </c>
      <c r="G27" s="52">
        <v>2.1549699999999987</v>
      </c>
      <c r="H27" s="53">
        <v>0.04137886672171122</v>
      </c>
      <c r="I27" s="52">
        <v>36.41834215</v>
      </c>
      <c r="J27" s="54">
        <v>2.0441795516064287</v>
      </c>
      <c r="M27" s="49"/>
      <c r="N27" s="49"/>
      <c r="O27" s="49"/>
    </row>
    <row r="28" spans="2:15" ht="12.75">
      <c r="B28" s="6" t="s">
        <v>313</v>
      </c>
      <c r="C28" s="50">
        <v>12.4150293235289</v>
      </c>
      <c r="D28" s="50">
        <v>11.127</v>
      </c>
      <c r="E28" s="50">
        <v>11.056</v>
      </c>
      <c r="F28" s="51">
        <v>0.014406963323524155</v>
      </c>
      <c r="G28" s="52">
        <v>-0.0710000000000015</v>
      </c>
      <c r="H28" s="53">
        <v>-0.006380875348252135</v>
      </c>
      <c r="I28" s="52">
        <v>-1.359029323528901</v>
      </c>
      <c r="J28" s="54">
        <v>-0.10946646102182583</v>
      </c>
      <c r="M28" s="49"/>
      <c r="N28" s="49"/>
      <c r="O28" s="49"/>
    </row>
    <row r="29" spans="2:15" ht="12.75">
      <c r="B29" s="6" t="s">
        <v>314</v>
      </c>
      <c r="C29" s="50" t="s">
        <v>211</v>
      </c>
      <c r="D29" s="50">
        <v>8.339</v>
      </c>
      <c r="E29" s="50">
        <v>8.247</v>
      </c>
      <c r="F29" s="51">
        <v>0.01074658344148912</v>
      </c>
      <c r="G29" s="52">
        <v>-0.09200000000000053</v>
      </c>
      <c r="H29" s="53">
        <v>-0.011032497901427091</v>
      </c>
      <c r="I29" s="52"/>
      <c r="J29" s="54"/>
      <c r="M29" s="49"/>
      <c r="N29" s="49"/>
      <c r="O29" s="49"/>
    </row>
    <row r="30" spans="2:15" ht="12.75">
      <c r="B30" s="6" t="s">
        <v>315</v>
      </c>
      <c r="C30" s="50">
        <v>40.766478386</v>
      </c>
      <c r="D30" s="50">
        <v>38.84528823</v>
      </c>
      <c r="E30" s="50">
        <v>38.857610994</v>
      </c>
      <c r="F30" s="51">
        <v>0.05063496530665042</v>
      </c>
      <c r="G30" s="52">
        <v>0.012322763999996766</v>
      </c>
      <c r="H30" s="53">
        <v>0.00031722673614968737</v>
      </c>
      <c r="I30" s="52">
        <v>-1.9088673920000048</v>
      </c>
      <c r="J30" s="54">
        <v>-0.04682443683081408</v>
      </c>
      <c r="M30" s="49"/>
      <c r="N30" s="49"/>
      <c r="O30" s="49"/>
    </row>
    <row r="31" spans="2:15" ht="12.75">
      <c r="B31" s="6" t="s">
        <v>316</v>
      </c>
      <c r="C31" s="50">
        <v>10.469179468698</v>
      </c>
      <c r="D31" s="50">
        <v>8.1901295541529</v>
      </c>
      <c r="E31" s="50">
        <v>10.20534096318079</v>
      </c>
      <c r="F31" s="51">
        <v>0.013298478017420796</v>
      </c>
      <c r="G31" s="52">
        <v>2.0152114090278896</v>
      </c>
      <c r="H31" s="53">
        <v>0.24605366688077032</v>
      </c>
      <c r="I31" s="52">
        <v>-0.2638385055172101</v>
      </c>
      <c r="J31" s="54">
        <v>-0.025201450247945973</v>
      </c>
      <c r="M31" s="49"/>
      <c r="N31" s="49"/>
      <c r="O31" s="49"/>
    </row>
    <row r="32" spans="2:15" ht="12.75">
      <c r="B32" s="6" t="s">
        <v>317</v>
      </c>
      <c r="C32" s="50">
        <v>74.1737429472417</v>
      </c>
      <c r="D32" s="50">
        <v>38.2729405770977</v>
      </c>
      <c r="E32" s="50">
        <v>42.0144951439459</v>
      </c>
      <c r="F32" s="51">
        <v>0.05474866955455973</v>
      </c>
      <c r="G32" s="52">
        <v>3.741554566848201</v>
      </c>
      <c r="H32" s="53">
        <v>0.09775978825852553</v>
      </c>
      <c r="I32" s="52">
        <v>-32.159247803295806</v>
      </c>
      <c r="J32" s="54">
        <v>-0.43356646874582067</v>
      </c>
      <c r="M32" s="49"/>
      <c r="N32" s="49"/>
      <c r="O32" s="49"/>
    </row>
    <row r="33" spans="1:28" s="59" customFormat="1" ht="15.75" customHeight="1">
      <c r="A33" s="57"/>
      <c r="B33" s="7" t="s">
        <v>318</v>
      </c>
      <c r="C33" s="50" t="s">
        <v>319</v>
      </c>
      <c r="D33" s="50">
        <v>846.7399444049488</v>
      </c>
      <c r="E33" s="50">
        <v>767.406687427836</v>
      </c>
      <c r="F33" s="51">
        <v>1</v>
      </c>
      <c r="G33" s="52">
        <v>-79.3332569771128</v>
      </c>
      <c r="H33" s="53">
        <v>-0.09369258826317056</v>
      </c>
      <c r="I33" s="52"/>
      <c r="J33" s="54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82"/>
      <c r="Y33" s="82"/>
      <c r="Z33" s="82"/>
      <c r="AA33" s="82"/>
      <c r="AB33" s="82"/>
    </row>
    <row r="34" spans="1:28" ht="12.75">
      <c r="A34" s="8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83"/>
      <c r="Y34" s="83"/>
      <c r="Z34" s="83"/>
      <c r="AA34" s="83"/>
      <c r="AB34" s="83"/>
    </row>
    <row r="35" spans="1:28" s="2" customFormat="1" ht="12.75">
      <c r="A35" s="37"/>
      <c r="B35" s="37"/>
      <c r="C35" s="61"/>
      <c r="D35" s="61"/>
      <c r="E35" s="61"/>
      <c r="F35" s="62"/>
      <c r="G35" s="61"/>
      <c r="H35" s="63"/>
      <c r="I35" s="61"/>
      <c r="J35" s="6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s="2" customFormat="1" ht="12.75">
      <c r="A36" s="37"/>
      <c r="B36" s="37"/>
      <c r="C36" s="61"/>
      <c r="D36" s="61"/>
      <c r="E36" s="61"/>
      <c r="F36" s="62"/>
      <c r="G36" s="61"/>
      <c r="H36" s="63"/>
      <c r="I36" s="61"/>
      <c r="J36" s="64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8" spans="2:13" ht="47.25" customHeight="1">
      <c r="B38" s="100" t="s">
        <v>328</v>
      </c>
      <c r="C38" s="101"/>
      <c r="D38" s="101"/>
      <c r="E38" s="101"/>
      <c r="F38" s="101"/>
      <c r="G38" s="101"/>
      <c r="H38" s="101"/>
      <c r="I38" s="101"/>
      <c r="J38" s="101"/>
      <c r="M38" s="39"/>
    </row>
    <row r="39" spans="2:23" s="57" customFormat="1" ht="18">
      <c r="B39" s="40"/>
      <c r="C39" s="41"/>
      <c r="D39" s="37"/>
      <c r="E39" s="37"/>
      <c r="F39" s="42"/>
      <c r="G39" s="37"/>
      <c r="H39" s="43"/>
      <c r="I39" s="37"/>
      <c r="J39" s="43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2:10" ht="38.25">
      <c r="B40" s="45" t="s">
        <v>108</v>
      </c>
      <c r="C40" s="102" t="s">
        <v>327</v>
      </c>
      <c r="D40" s="102"/>
      <c r="E40" s="103"/>
      <c r="F40" s="46" t="s">
        <v>285</v>
      </c>
      <c r="G40" s="102" t="s">
        <v>286</v>
      </c>
      <c r="H40" s="102"/>
      <c r="I40" s="102" t="s">
        <v>287</v>
      </c>
      <c r="J40" s="102"/>
    </row>
    <row r="41" spans="2:10" ht="12.75">
      <c r="B41" s="23"/>
      <c r="C41" s="47">
        <v>1990</v>
      </c>
      <c r="D41" s="47">
        <v>2006</v>
      </c>
      <c r="E41" s="47">
        <v>2007</v>
      </c>
      <c r="F41" s="46" t="s">
        <v>288</v>
      </c>
      <c r="G41" s="47" t="s">
        <v>289</v>
      </c>
      <c r="H41" s="48" t="s">
        <v>288</v>
      </c>
      <c r="I41" s="47" t="s">
        <v>289</v>
      </c>
      <c r="J41" s="48" t="s">
        <v>288</v>
      </c>
    </row>
    <row r="42" spans="2:15" ht="12.75">
      <c r="B42" s="6" t="s">
        <v>290</v>
      </c>
      <c r="C42" s="50">
        <v>11.607365465553961</v>
      </c>
      <c r="D42" s="50">
        <v>24.219348242164276</v>
      </c>
      <c r="E42" s="50">
        <v>24.285068990967723</v>
      </c>
      <c r="F42" s="65">
        <v>0.03269809830991519</v>
      </c>
      <c r="G42" s="66">
        <v>0.06572074880344658</v>
      </c>
      <c r="H42" s="67">
        <v>0.0027135638889336884</v>
      </c>
      <c r="I42" s="66">
        <v>12.677703525413762</v>
      </c>
      <c r="J42" s="68">
        <v>1.0922119720479326</v>
      </c>
      <c r="M42" s="49"/>
      <c r="N42" s="49"/>
      <c r="O42" s="49"/>
    </row>
    <row r="43" spans="2:15" ht="12.75">
      <c r="B43" s="6" t="s">
        <v>291</v>
      </c>
      <c r="C43" s="50">
        <v>19.10702947</v>
      </c>
      <c r="D43" s="50">
        <v>20.279821064</v>
      </c>
      <c r="E43" s="50">
        <v>20.433317690000003</v>
      </c>
      <c r="F43" s="65">
        <v>0.027511992281094414</v>
      </c>
      <c r="G43" s="66">
        <v>0.15349662600000258</v>
      </c>
      <c r="H43" s="67">
        <v>0.007568933942542728</v>
      </c>
      <c r="I43" s="66">
        <v>1.3262882200000021</v>
      </c>
      <c r="J43" s="68">
        <v>0.06941362717226196</v>
      </c>
      <c r="M43" s="49"/>
      <c r="N43" s="49"/>
      <c r="O43" s="49"/>
    </row>
    <row r="44" spans="2:15" ht="12.75">
      <c r="B44" s="6" t="s">
        <v>292</v>
      </c>
      <c r="C44" s="50" t="s">
        <v>293</v>
      </c>
      <c r="D44" s="50" t="s">
        <v>293</v>
      </c>
      <c r="E44" s="50" t="s">
        <v>211</v>
      </c>
      <c r="F44" s="65"/>
      <c r="G44" s="66"/>
      <c r="H44" s="67"/>
      <c r="I44" s="66"/>
      <c r="J44" s="68"/>
      <c r="M44" s="49"/>
      <c r="N44" s="49"/>
      <c r="O44" s="49"/>
    </row>
    <row r="45" spans="2:15" ht="12.75">
      <c r="B45" s="6" t="s">
        <v>294</v>
      </c>
      <c r="C45" s="50" t="s">
        <v>293</v>
      </c>
      <c r="D45" s="50" t="s">
        <v>293</v>
      </c>
      <c r="E45" s="50" t="s">
        <v>293</v>
      </c>
      <c r="F45" s="65"/>
      <c r="G45" s="66"/>
      <c r="H45" s="67"/>
      <c r="I45" s="66"/>
      <c r="J45" s="68"/>
      <c r="M45" s="49"/>
      <c r="N45" s="49"/>
      <c r="O45" s="49"/>
    </row>
    <row r="46" spans="2:15" ht="12.75">
      <c r="B46" s="6" t="s">
        <v>295</v>
      </c>
      <c r="C46" s="50" t="s">
        <v>293</v>
      </c>
      <c r="D46" s="50" t="s">
        <v>293</v>
      </c>
      <c r="E46" s="50">
        <v>10.599</v>
      </c>
      <c r="F46" s="65">
        <v>0.014270790999839814</v>
      </c>
      <c r="G46" s="66"/>
      <c r="H46" s="67"/>
      <c r="I46" s="66"/>
      <c r="J46" s="68"/>
      <c r="M46" s="49"/>
      <c r="N46" s="49"/>
      <c r="O46" s="49"/>
    </row>
    <row r="47" spans="2:15" ht="12.75">
      <c r="B47" s="6" t="s">
        <v>296</v>
      </c>
      <c r="C47" s="50" t="s">
        <v>293</v>
      </c>
      <c r="D47" s="50" t="s">
        <v>293</v>
      </c>
      <c r="E47" s="50" t="s">
        <v>293</v>
      </c>
      <c r="F47" s="65"/>
      <c r="G47" s="66"/>
      <c r="H47" s="67"/>
      <c r="I47" s="66"/>
      <c r="J47" s="68"/>
      <c r="M47" s="49"/>
      <c r="N47" s="49"/>
      <c r="O47" s="49"/>
    </row>
    <row r="48" spans="2:15" ht="12.75">
      <c r="B48" s="6" t="s">
        <v>297</v>
      </c>
      <c r="C48" s="50">
        <v>5.07</v>
      </c>
      <c r="D48" s="50">
        <v>3.93</v>
      </c>
      <c r="E48" s="50">
        <v>3.47</v>
      </c>
      <c r="F48" s="65">
        <v>0.004672105365548085</v>
      </c>
      <c r="G48" s="66">
        <v>-0.45999999999999996</v>
      </c>
      <c r="H48" s="67">
        <v>-0.11704834605597964</v>
      </c>
      <c r="I48" s="66">
        <v>-1.6</v>
      </c>
      <c r="J48" s="68">
        <v>-0.3155818540433925</v>
      </c>
      <c r="M48" s="49"/>
      <c r="N48" s="49"/>
      <c r="O48" s="49"/>
    </row>
    <row r="49" spans="2:15" ht="12.75">
      <c r="B49" s="6" t="s">
        <v>298</v>
      </c>
      <c r="C49" s="50" t="s">
        <v>293</v>
      </c>
      <c r="D49" s="50" t="s">
        <v>293</v>
      </c>
      <c r="E49" s="50">
        <v>4.622</v>
      </c>
      <c r="F49" s="65">
        <v>0.00622319048978768</v>
      </c>
      <c r="G49" s="66"/>
      <c r="H49" s="67"/>
      <c r="I49" s="66"/>
      <c r="J49" s="68"/>
      <c r="M49" s="49"/>
      <c r="N49" s="49"/>
      <c r="O49" s="49"/>
    </row>
    <row r="50" spans="2:15" ht="12.75">
      <c r="B50" s="6" t="s">
        <v>299</v>
      </c>
      <c r="C50" s="50">
        <v>114.43268571428572</v>
      </c>
      <c r="D50" s="50">
        <v>113.63145</v>
      </c>
      <c r="E50" s="50">
        <v>113.86380000000001</v>
      </c>
      <c r="F50" s="65">
        <v>0.15330941525120867</v>
      </c>
      <c r="G50" s="66">
        <v>0.23235000000001094</v>
      </c>
      <c r="H50" s="67">
        <v>0.0020447684157863947</v>
      </c>
      <c r="I50" s="66">
        <v>-0.5688857142857131</v>
      </c>
      <c r="J50" s="68">
        <v>-0.004971356835110038</v>
      </c>
      <c r="M50" s="49"/>
      <c r="N50" s="49"/>
      <c r="O50" s="49"/>
    </row>
    <row r="51" spans="2:15" ht="12.75">
      <c r="B51" s="6" t="s">
        <v>300</v>
      </c>
      <c r="C51" s="50">
        <v>436</v>
      </c>
      <c r="D51" s="50">
        <v>324.61760699999996</v>
      </c>
      <c r="E51" s="50">
        <v>325.650803</v>
      </c>
      <c r="F51" s="65">
        <v>0.4384653786718566</v>
      </c>
      <c r="G51" s="66">
        <v>1.0331960000000322</v>
      </c>
      <c r="H51" s="67">
        <v>0.003182809489443474</v>
      </c>
      <c r="I51" s="66">
        <v>-110.349197</v>
      </c>
      <c r="J51" s="68">
        <v>-0.2530944885321101</v>
      </c>
      <c r="M51" s="49"/>
      <c r="N51" s="49"/>
      <c r="O51" s="49"/>
    </row>
    <row r="52" spans="2:15" ht="12.75">
      <c r="B52" s="6" t="s">
        <v>301</v>
      </c>
      <c r="C52" s="50" t="s">
        <v>293</v>
      </c>
      <c r="D52" s="50" t="s">
        <v>293</v>
      </c>
      <c r="E52" s="50">
        <v>29.4439054</v>
      </c>
      <c r="F52" s="65">
        <v>0.03964410040404329</v>
      </c>
      <c r="G52" s="66"/>
      <c r="H52" s="67"/>
      <c r="I52" s="66"/>
      <c r="J52" s="68"/>
      <c r="M52" s="49"/>
      <c r="N52" s="49"/>
      <c r="O52" s="49"/>
    </row>
    <row r="53" spans="2:15" ht="12.75">
      <c r="B53" s="6" t="s">
        <v>302</v>
      </c>
      <c r="C53" s="50" t="s">
        <v>293</v>
      </c>
      <c r="D53" s="50" t="s">
        <v>293</v>
      </c>
      <c r="E53" s="50">
        <v>20.328</v>
      </c>
      <c r="F53" s="65">
        <v>0.027370189588144515</v>
      </c>
      <c r="G53" s="66"/>
      <c r="H53" s="67"/>
      <c r="I53" s="66"/>
      <c r="J53" s="68"/>
      <c r="M53" s="49"/>
      <c r="N53" s="49"/>
      <c r="O53" s="49"/>
    </row>
    <row r="54" spans="2:15" ht="12.75">
      <c r="B54" s="6" t="s">
        <v>303</v>
      </c>
      <c r="C54" s="50" t="s">
        <v>293</v>
      </c>
      <c r="D54" s="50" t="s">
        <v>293</v>
      </c>
      <c r="E54" s="50" t="s">
        <v>293</v>
      </c>
      <c r="F54" s="65"/>
      <c r="G54" s="66"/>
      <c r="H54" s="67"/>
      <c r="I54" s="66"/>
      <c r="J54" s="68"/>
      <c r="M54" s="49"/>
      <c r="N54" s="49"/>
      <c r="O54" s="49"/>
    </row>
    <row r="55" spans="2:15" ht="12.75">
      <c r="B55" s="6" t="s">
        <v>304</v>
      </c>
      <c r="C55" s="50" t="s">
        <v>293</v>
      </c>
      <c r="D55" s="50" t="s">
        <v>293</v>
      </c>
      <c r="E55" s="50" t="s">
        <v>293</v>
      </c>
      <c r="F55" s="65"/>
      <c r="G55" s="66"/>
      <c r="H55" s="67"/>
      <c r="I55" s="66"/>
      <c r="J55" s="68"/>
      <c r="M55" s="49"/>
      <c r="N55" s="49"/>
      <c r="O55" s="49"/>
    </row>
    <row r="56" spans="2:15" ht="12.75">
      <c r="B56" s="6" t="s">
        <v>305</v>
      </c>
      <c r="C56" s="50">
        <v>4.8021966</v>
      </c>
      <c r="D56" s="50">
        <v>4.130262</v>
      </c>
      <c r="E56" s="50">
        <v>4.106349</v>
      </c>
      <c r="F56" s="65">
        <v>0.005528903514614701</v>
      </c>
      <c r="G56" s="66">
        <v>-0.023913000000000295</v>
      </c>
      <c r="H56" s="67">
        <v>-0.005789705350411256</v>
      </c>
      <c r="I56" s="66">
        <v>-0.6958476000000005</v>
      </c>
      <c r="J56" s="68">
        <v>-0.1449019392500508</v>
      </c>
      <c r="M56" s="49"/>
      <c r="N56" s="49"/>
      <c r="O56" s="49"/>
    </row>
    <row r="57" spans="2:15" ht="12.75">
      <c r="B57" s="6" t="s">
        <v>306</v>
      </c>
      <c r="C57" s="50" t="s">
        <v>293</v>
      </c>
      <c r="D57" s="50" t="s">
        <v>293</v>
      </c>
      <c r="E57" s="50">
        <v>2.6930856</v>
      </c>
      <c r="F57" s="65">
        <v>0.0036260460177637704</v>
      </c>
      <c r="G57" s="66"/>
      <c r="H57" s="67"/>
      <c r="I57" s="66"/>
      <c r="J57" s="68"/>
      <c r="M57" s="49"/>
      <c r="N57" s="49"/>
      <c r="O57" s="49"/>
    </row>
    <row r="58" spans="2:15" ht="12.75">
      <c r="B58" s="6" t="s">
        <v>307</v>
      </c>
      <c r="C58" s="50" t="s">
        <v>293</v>
      </c>
      <c r="D58" s="50" t="s">
        <v>293</v>
      </c>
      <c r="E58" s="50" t="s">
        <v>293</v>
      </c>
      <c r="F58" s="65"/>
      <c r="G58" s="66"/>
      <c r="H58" s="67"/>
      <c r="I58" s="66"/>
      <c r="J58" s="68"/>
      <c r="M58" s="49"/>
      <c r="N58" s="49"/>
      <c r="O58" s="49"/>
    </row>
    <row r="59" spans="2:15" ht="12.75">
      <c r="B59" s="6" t="s">
        <v>308</v>
      </c>
      <c r="C59" s="50" t="s">
        <v>293</v>
      </c>
      <c r="D59" s="50" t="s">
        <v>211</v>
      </c>
      <c r="E59" s="50" t="s">
        <v>293</v>
      </c>
      <c r="F59" s="65"/>
      <c r="G59" s="66"/>
      <c r="H59" s="67"/>
      <c r="I59" s="66"/>
      <c r="J59" s="68"/>
      <c r="M59" s="49"/>
      <c r="N59" s="49"/>
      <c r="O59" s="49"/>
    </row>
    <row r="60" spans="2:15" ht="12.75">
      <c r="B60" s="6" t="s">
        <v>309</v>
      </c>
      <c r="C60" s="50" t="s">
        <v>293</v>
      </c>
      <c r="D60" s="50" t="s">
        <v>293</v>
      </c>
      <c r="E60" s="50" t="s">
        <v>293</v>
      </c>
      <c r="F60" s="65"/>
      <c r="G60" s="66"/>
      <c r="H60" s="67"/>
      <c r="I60" s="66"/>
      <c r="J60" s="68"/>
      <c r="M60" s="49"/>
      <c r="N60" s="49"/>
      <c r="O60" s="49"/>
    </row>
    <row r="61" spans="2:15" ht="12.75">
      <c r="B61" s="6" t="s">
        <v>310</v>
      </c>
      <c r="C61" s="50" t="s">
        <v>293</v>
      </c>
      <c r="D61" s="50">
        <v>45.7584</v>
      </c>
      <c r="E61" s="50">
        <v>45.7392</v>
      </c>
      <c r="F61" s="65">
        <v>0.06158454228699624</v>
      </c>
      <c r="G61" s="66">
        <v>-0.01920000000000499</v>
      </c>
      <c r="H61" s="67">
        <v>-0.00041959509073754745</v>
      </c>
      <c r="I61" s="66"/>
      <c r="J61" s="68"/>
      <c r="M61" s="49"/>
      <c r="N61" s="49"/>
      <c r="O61" s="49"/>
    </row>
    <row r="62" spans="2:15" ht="12.75">
      <c r="B62" s="6" t="s">
        <v>311</v>
      </c>
      <c r="C62" s="50">
        <v>0.19823061790437482</v>
      </c>
      <c r="D62" s="50">
        <v>0.237304922395141</v>
      </c>
      <c r="E62" s="50">
        <v>0.237304922395141</v>
      </c>
      <c r="F62" s="65">
        <v>0.0003195140061075822</v>
      </c>
      <c r="G62" s="66">
        <v>0</v>
      </c>
      <c r="H62" s="67">
        <v>0</v>
      </c>
      <c r="I62" s="66">
        <v>0.03907430449076618</v>
      </c>
      <c r="J62" s="68">
        <v>0.19711538461538458</v>
      </c>
      <c r="M62" s="49"/>
      <c r="N62" s="49"/>
      <c r="O62" s="49"/>
    </row>
    <row r="63" spans="2:15" ht="12.75">
      <c r="B63" s="6" t="s">
        <v>312</v>
      </c>
      <c r="C63" s="50" t="s">
        <v>293</v>
      </c>
      <c r="D63" s="50" t="s">
        <v>293</v>
      </c>
      <c r="E63" s="50" t="s">
        <v>293</v>
      </c>
      <c r="F63" s="65"/>
      <c r="G63" s="66"/>
      <c r="H63" s="67"/>
      <c r="I63" s="66"/>
      <c r="J63" s="68"/>
      <c r="M63" s="49"/>
      <c r="N63" s="49"/>
      <c r="O63" s="49"/>
    </row>
    <row r="64" spans="2:15" ht="12.75">
      <c r="B64" s="6" t="s">
        <v>313</v>
      </c>
      <c r="C64" s="50" t="s">
        <v>293</v>
      </c>
      <c r="D64" s="50" t="s">
        <v>329</v>
      </c>
      <c r="E64" s="50" t="s">
        <v>329</v>
      </c>
      <c r="F64" s="65"/>
      <c r="G64" s="66"/>
      <c r="H64" s="67"/>
      <c r="I64" s="66"/>
      <c r="J64" s="68"/>
      <c r="M64" s="49"/>
      <c r="N64" s="49"/>
      <c r="O64" s="49"/>
    </row>
    <row r="65" spans="2:15" ht="12.75">
      <c r="B65" s="6" t="s">
        <v>314</v>
      </c>
      <c r="C65" s="50" t="s">
        <v>293</v>
      </c>
      <c r="D65" s="50" t="s">
        <v>293</v>
      </c>
      <c r="E65" s="50">
        <v>5.0485</v>
      </c>
      <c r="F65" s="65">
        <v>0.00679744205705173</v>
      </c>
      <c r="G65" s="66"/>
      <c r="H65" s="67"/>
      <c r="I65" s="66"/>
      <c r="J65" s="68"/>
      <c r="M65" s="49"/>
      <c r="N65" s="49"/>
      <c r="O65" s="49"/>
    </row>
    <row r="66" spans="2:15" ht="12.75">
      <c r="B66" s="6" t="s">
        <v>315</v>
      </c>
      <c r="C66" s="50">
        <v>98.44352332</v>
      </c>
      <c r="D66" s="50">
        <v>134.25346584</v>
      </c>
      <c r="E66" s="50">
        <v>132.18551822</v>
      </c>
      <c r="F66" s="65">
        <v>0.17797829075602772</v>
      </c>
      <c r="G66" s="66">
        <v>-2.067947619999984</v>
      </c>
      <c r="H66" s="67">
        <v>-0.015403309010022233</v>
      </c>
      <c r="I66" s="66">
        <v>33.74199490000001</v>
      </c>
      <c r="J66" s="68">
        <v>0.3427548482830959</v>
      </c>
      <c r="M66" s="49"/>
      <c r="N66" s="49"/>
      <c r="O66" s="49"/>
    </row>
    <row r="67" spans="2:15" ht="12.75">
      <c r="B67" s="6" t="s">
        <v>316</v>
      </c>
      <c r="C67" s="50" t="s">
        <v>293</v>
      </c>
      <c r="D67" s="50" t="s">
        <v>293</v>
      </c>
      <c r="E67" s="50" t="s">
        <v>293</v>
      </c>
      <c r="F67" s="65"/>
      <c r="G67" s="66"/>
      <c r="H67" s="67"/>
      <c r="I67" s="66"/>
      <c r="J67" s="68"/>
      <c r="M67" s="49"/>
      <c r="N67" s="49"/>
      <c r="O67" s="49"/>
    </row>
    <row r="68" spans="2:15" ht="12.75">
      <c r="B68" s="6" t="s">
        <v>317</v>
      </c>
      <c r="C68" s="50" t="s">
        <v>293</v>
      </c>
      <c r="D68" s="50" t="s">
        <v>293</v>
      </c>
      <c r="E68" s="50" t="s">
        <v>293</v>
      </c>
      <c r="F68" s="65"/>
      <c r="G68" s="66"/>
      <c r="H68" s="67"/>
      <c r="I68" s="66"/>
      <c r="J68" s="68"/>
      <c r="M68" s="49"/>
      <c r="N68" s="49"/>
      <c r="O68" s="49"/>
    </row>
    <row r="69" spans="1:28" s="59" customFormat="1" ht="13.5" customHeight="1">
      <c r="A69" s="57"/>
      <c r="B69" s="7" t="s">
        <v>318</v>
      </c>
      <c r="C69" s="50" t="s">
        <v>319</v>
      </c>
      <c r="D69" s="50">
        <v>671.0576590685595</v>
      </c>
      <c r="E69" s="50">
        <v>742.7058528233629</v>
      </c>
      <c r="F69" s="65">
        <v>1</v>
      </c>
      <c r="G69" s="66">
        <v>71.6481937548034</v>
      </c>
      <c r="H69" s="67">
        <v>0.10676905745216056</v>
      </c>
      <c r="I69" s="66"/>
      <c r="J69" s="68"/>
      <c r="K69" s="58"/>
      <c r="L69" s="58"/>
      <c r="M69" s="61"/>
      <c r="N69" s="61"/>
      <c r="O69" s="61"/>
      <c r="P69" s="58"/>
      <c r="Q69" s="58"/>
      <c r="R69" s="58"/>
      <c r="S69" s="58"/>
      <c r="T69" s="58"/>
      <c r="U69" s="58"/>
      <c r="V69" s="58"/>
      <c r="W69" s="58"/>
      <c r="X69" s="82"/>
      <c r="Y69" s="82"/>
      <c r="Z69" s="82"/>
      <c r="AA69" s="82"/>
      <c r="AB69" s="82"/>
    </row>
    <row r="70" spans="1:28" s="59" customFormat="1" ht="13.5" customHeight="1">
      <c r="A70" s="83"/>
      <c r="B70"/>
      <c r="C70"/>
      <c r="D70"/>
      <c r="E70"/>
      <c r="F70" s="62"/>
      <c r="G70" s="61"/>
      <c r="H70" s="63"/>
      <c r="I70" s="61"/>
      <c r="J70" s="63"/>
      <c r="K70" s="58"/>
      <c r="L70" s="58"/>
      <c r="M70" s="61"/>
      <c r="N70" s="61"/>
      <c r="O70" s="61"/>
      <c r="P70" s="58"/>
      <c r="Q70" s="58"/>
      <c r="R70" s="58"/>
      <c r="S70" s="58"/>
      <c r="T70" s="58"/>
      <c r="U70" s="58"/>
      <c r="V70" s="58"/>
      <c r="W70" s="58"/>
      <c r="X70" s="82"/>
      <c r="Y70" s="82"/>
      <c r="Z70" s="82"/>
      <c r="AA70" s="82"/>
      <c r="AB70" s="82"/>
    </row>
    <row r="71" spans="1:28" s="2" customFormat="1" ht="12.75">
      <c r="A71" s="37"/>
      <c r="B71" s="37"/>
      <c r="C71" s="61"/>
      <c r="D71" s="61"/>
      <c r="E71" s="61"/>
      <c r="F71" s="62"/>
      <c r="G71" s="61"/>
      <c r="H71" s="63"/>
      <c r="I71" s="61"/>
      <c r="J71" s="64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s="2" customFormat="1" ht="12.75">
      <c r="A72" s="37"/>
      <c r="B72" s="37"/>
      <c r="C72" s="61"/>
      <c r="D72" s="61"/>
      <c r="E72" s="61"/>
      <c r="F72" s="62"/>
      <c r="G72" s="61"/>
      <c r="H72" s="63"/>
      <c r="I72" s="61"/>
      <c r="J72" s="64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10" s="37" customFormat="1" ht="12.75">
      <c r="B73" s="70"/>
      <c r="C73" s="49"/>
      <c r="D73" s="49"/>
      <c r="E73" s="49"/>
      <c r="F73" s="42"/>
      <c r="G73" s="49"/>
      <c r="H73" s="64"/>
      <c r="I73" s="49"/>
      <c r="J73" s="64"/>
    </row>
    <row r="74" spans="2:13" s="37" customFormat="1" ht="30.75" customHeight="1">
      <c r="B74" s="100" t="s">
        <v>336</v>
      </c>
      <c r="C74" s="101"/>
      <c r="D74" s="101"/>
      <c r="E74" s="101"/>
      <c r="F74" s="101"/>
      <c r="G74" s="101"/>
      <c r="H74" s="101"/>
      <c r="I74" s="101"/>
      <c r="J74" s="101"/>
      <c r="M74" s="39"/>
    </row>
    <row r="75" spans="2:10" s="37" customFormat="1" ht="18">
      <c r="B75" s="40"/>
      <c r="C75" s="41"/>
      <c r="F75" s="42"/>
      <c r="H75" s="43"/>
      <c r="J75" s="43"/>
    </row>
    <row r="76" spans="2:10" s="37" customFormat="1" ht="38.25">
      <c r="B76" s="45" t="s">
        <v>7</v>
      </c>
      <c r="C76" s="102" t="s">
        <v>327</v>
      </c>
      <c r="D76" s="102"/>
      <c r="E76" s="103"/>
      <c r="F76" s="46" t="s">
        <v>285</v>
      </c>
      <c r="G76" s="102" t="s">
        <v>286</v>
      </c>
      <c r="H76" s="102"/>
      <c r="I76" s="102" t="s">
        <v>287</v>
      </c>
      <c r="J76" s="102"/>
    </row>
    <row r="77" spans="2:10" s="37" customFormat="1" ht="12.75">
      <c r="B77" s="23"/>
      <c r="C77" s="47">
        <v>1990</v>
      </c>
      <c r="D77" s="47">
        <v>2006</v>
      </c>
      <c r="E77" s="47">
        <v>2007</v>
      </c>
      <c r="F77" s="46" t="s">
        <v>288</v>
      </c>
      <c r="G77" s="47" t="s">
        <v>289</v>
      </c>
      <c r="H77" s="48" t="s">
        <v>288</v>
      </c>
      <c r="I77" s="47" t="s">
        <v>289</v>
      </c>
      <c r="J77" s="48" t="s">
        <v>288</v>
      </c>
    </row>
    <row r="78" spans="1:15" s="37" customFormat="1" ht="12.75">
      <c r="A78" s="57"/>
      <c r="B78" s="56" t="s">
        <v>290</v>
      </c>
      <c r="C78" s="50">
        <v>40.07083613903753</v>
      </c>
      <c r="D78" s="50">
        <v>10.747793744609284</v>
      </c>
      <c r="E78" s="50">
        <v>9.344342820308203</v>
      </c>
      <c r="F78" s="65">
        <v>0.01283016991829405</v>
      </c>
      <c r="G78" s="66">
        <v>-1.4034509243010813</v>
      </c>
      <c r="H78" s="67">
        <v>-0.1305803737632203</v>
      </c>
      <c r="I78" s="66">
        <v>-30.72649331872933</v>
      </c>
      <c r="J78" s="68">
        <v>-0.7668043963972885</v>
      </c>
      <c r="K78" s="71"/>
      <c r="L78" s="71"/>
      <c r="M78" s="49"/>
      <c r="N78" s="49"/>
      <c r="O78" s="49"/>
    </row>
    <row r="79" spans="1:15" s="37" customFormat="1" ht="12.75">
      <c r="A79" s="57"/>
      <c r="B79" s="56" t="s">
        <v>291</v>
      </c>
      <c r="C79" s="50">
        <v>74.07682837785586</v>
      </c>
      <c r="D79" s="50">
        <v>18.638420420059497</v>
      </c>
      <c r="E79" s="50">
        <v>18.510961516060355</v>
      </c>
      <c r="F79" s="65">
        <v>0.02541631724875255</v>
      </c>
      <c r="G79" s="66">
        <v>-0.12745890399914117</v>
      </c>
      <c r="H79" s="67">
        <v>-0.006838503538742169</v>
      </c>
      <c r="I79" s="66">
        <v>-55.565866861795506</v>
      </c>
      <c r="J79" s="68">
        <v>-0.7501113111695543</v>
      </c>
      <c r="M79" s="49"/>
      <c r="N79" s="49"/>
      <c r="O79" s="49"/>
    </row>
    <row r="80" spans="1:15" s="37" customFormat="1" ht="12.75">
      <c r="A80" s="57"/>
      <c r="B80" s="56" t="s">
        <v>292</v>
      </c>
      <c r="C80" s="50">
        <v>59.74121542166</v>
      </c>
      <c r="D80" s="50">
        <v>39.34017007999999</v>
      </c>
      <c r="E80" s="50">
        <v>32.39537077</v>
      </c>
      <c r="F80" s="65">
        <v>0.04448018651904805</v>
      </c>
      <c r="G80" s="66">
        <v>-6.944799309999993</v>
      </c>
      <c r="H80" s="67">
        <v>-0.17653201030594007</v>
      </c>
      <c r="I80" s="66">
        <v>-27.345844651660002</v>
      </c>
      <c r="J80" s="68">
        <v>-0.457738337907089</v>
      </c>
      <c r="M80" s="49"/>
      <c r="N80" s="49"/>
      <c r="O80" s="49"/>
    </row>
    <row r="81" spans="2:15" ht="12.75">
      <c r="B81" s="56" t="s">
        <v>294</v>
      </c>
      <c r="C81" s="50">
        <v>2.738459698348389</v>
      </c>
      <c r="D81" s="50">
        <v>1.6398425032643682</v>
      </c>
      <c r="E81" s="50">
        <v>1.6140827323257447</v>
      </c>
      <c r="F81" s="65">
        <v>0.002216202478457506</v>
      </c>
      <c r="G81" s="66">
        <v>-0.025759770938623472</v>
      </c>
      <c r="H81" s="67">
        <v>-0.015708685978894032</v>
      </c>
      <c r="I81" s="66">
        <v>-1.1243769660226444</v>
      </c>
      <c r="J81" s="68">
        <v>-0.41058737022888264</v>
      </c>
      <c r="M81" s="49"/>
      <c r="N81" s="49"/>
      <c r="O81" s="49"/>
    </row>
    <row r="82" spans="2:15" ht="12.75">
      <c r="B82" s="56" t="s">
        <v>295</v>
      </c>
      <c r="C82" s="50">
        <v>45.45729828</v>
      </c>
      <c r="D82" s="50">
        <v>11.390191516473886</v>
      </c>
      <c r="E82" s="50">
        <v>14.187000000000001</v>
      </c>
      <c r="F82" s="65">
        <v>0.019479338903881753</v>
      </c>
      <c r="G82" s="66">
        <v>2.7968084835261156</v>
      </c>
      <c r="H82" s="67">
        <v>0.2455453430682908</v>
      </c>
      <c r="I82" s="66">
        <v>-31.270298280000002</v>
      </c>
      <c r="J82" s="68">
        <v>-0.6879049011533116</v>
      </c>
      <c r="M82" s="49"/>
      <c r="N82" s="49"/>
      <c r="O82" s="49"/>
    </row>
    <row r="83" spans="2:15" ht="12.75">
      <c r="B83" s="56" t="s">
        <v>296</v>
      </c>
      <c r="C83" s="50">
        <v>44.0902266422328</v>
      </c>
      <c r="D83" s="50">
        <v>11.9725329332715</v>
      </c>
      <c r="E83" s="50">
        <v>10.4084552923767</v>
      </c>
      <c r="F83" s="65">
        <v>0.014291240438860039</v>
      </c>
      <c r="G83" s="66">
        <v>-1.5640776408947996</v>
      </c>
      <c r="H83" s="67">
        <v>-0.13063882551938946</v>
      </c>
      <c r="I83" s="66">
        <v>-33.6817713498561</v>
      </c>
      <c r="J83" s="68">
        <v>-0.7639282878531014</v>
      </c>
      <c r="M83" s="49"/>
      <c r="N83" s="49"/>
      <c r="O83" s="49"/>
    </row>
    <row r="84" spans="2:15" ht="12.75">
      <c r="B84" s="56" t="s">
        <v>297</v>
      </c>
      <c r="C84" s="50">
        <v>10.57</v>
      </c>
      <c r="D84" s="50">
        <v>3.04</v>
      </c>
      <c r="E84" s="50">
        <v>3.12</v>
      </c>
      <c r="F84" s="65">
        <v>0.00428388929161282</v>
      </c>
      <c r="G84" s="66">
        <v>0.08000000000000007</v>
      </c>
      <c r="H84" s="67">
        <v>0.026315789473684233</v>
      </c>
      <c r="I84" s="66">
        <v>-7.45</v>
      </c>
      <c r="J84" s="68">
        <v>-0.7048249763481551</v>
      </c>
      <c r="M84" s="49"/>
      <c r="N84" s="49"/>
      <c r="O84" s="49"/>
    </row>
    <row r="85" spans="2:15" ht="12.75">
      <c r="B85" s="56" t="s">
        <v>298</v>
      </c>
      <c r="C85" s="50" t="s">
        <v>293</v>
      </c>
      <c r="D85" s="50">
        <v>16.753034</v>
      </c>
      <c r="E85" s="50">
        <v>15.40787</v>
      </c>
      <c r="F85" s="65">
        <v>0.021155644006270003</v>
      </c>
      <c r="G85" s="66">
        <v>-1.3451639999999987</v>
      </c>
      <c r="H85" s="67">
        <v>-0.08029375455216045</v>
      </c>
      <c r="I85" s="66"/>
      <c r="J85" s="68"/>
      <c r="M85" s="49"/>
      <c r="N85" s="49"/>
      <c r="O85" s="49"/>
    </row>
    <row r="86" spans="2:15" ht="12.75">
      <c r="B86" s="56" t="s">
        <v>299</v>
      </c>
      <c r="C86" s="50">
        <v>540.3081371946165</v>
      </c>
      <c r="D86" s="50">
        <v>97.61028326557725</v>
      </c>
      <c r="E86" s="50">
        <v>82.55712598684349</v>
      </c>
      <c r="F86" s="65">
        <v>0.11335435511582347</v>
      </c>
      <c r="G86" s="66">
        <v>-15.053157278733764</v>
      </c>
      <c r="H86" s="67">
        <v>-0.15421692034001436</v>
      </c>
      <c r="I86" s="66">
        <v>-457.751011207773</v>
      </c>
      <c r="J86" s="68">
        <v>-0.8472036227040816</v>
      </c>
      <c r="M86" s="49"/>
      <c r="N86" s="49"/>
      <c r="O86" s="49"/>
    </row>
    <row r="87" spans="2:15" ht="12.75">
      <c r="B87" s="56" t="s">
        <v>300</v>
      </c>
      <c r="C87" s="50">
        <v>1027.4007226981669</v>
      </c>
      <c r="D87" s="50">
        <v>64.00094409533052</v>
      </c>
      <c r="E87" s="50">
        <v>59.40949120592036</v>
      </c>
      <c r="F87" s="65">
        <v>0.08157169333243852</v>
      </c>
      <c r="G87" s="66">
        <v>-4.591452889410164</v>
      </c>
      <c r="H87" s="67">
        <v>-0.07174039311937515</v>
      </c>
      <c r="I87" s="66">
        <v>-967.9912314922465</v>
      </c>
      <c r="J87" s="68">
        <v>-0.9421749567686708</v>
      </c>
      <c r="M87" s="49"/>
      <c r="N87" s="49"/>
      <c r="O87" s="49"/>
    </row>
    <row r="88" spans="2:15" ht="12.75">
      <c r="B88" s="56" t="s">
        <v>301</v>
      </c>
      <c r="C88" s="50">
        <v>79.006</v>
      </c>
      <c r="D88" s="50">
        <v>124.19</v>
      </c>
      <c r="E88" s="50">
        <v>53.57</v>
      </c>
      <c r="F88" s="65">
        <v>0.07355382992041626</v>
      </c>
      <c r="G88" s="66">
        <v>-70.62</v>
      </c>
      <c r="H88" s="67">
        <v>-0.5686448184233835</v>
      </c>
      <c r="I88" s="66">
        <v>-25.436</v>
      </c>
      <c r="J88" s="68">
        <v>-0.32195023162797765</v>
      </c>
      <c r="M88" s="49"/>
      <c r="N88" s="49"/>
      <c r="O88" s="49"/>
    </row>
    <row r="89" spans="2:15" ht="12.75">
      <c r="B89" s="56" t="s">
        <v>302</v>
      </c>
      <c r="C89" s="50" t="s">
        <v>211</v>
      </c>
      <c r="D89" s="50">
        <v>53.901</v>
      </c>
      <c r="E89" s="50">
        <v>52.461000000000006</v>
      </c>
      <c r="F89" s="65">
        <v>0.07203112696387824</v>
      </c>
      <c r="G89" s="66">
        <v>-1.4399999999999977</v>
      </c>
      <c r="H89" s="67">
        <v>-0.026715645349807936</v>
      </c>
      <c r="I89" s="66"/>
      <c r="J89" s="68"/>
      <c r="M89" s="49"/>
      <c r="N89" s="49"/>
      <c r="O89" s="49"/>
    </row>
    <row r="90" spans="2:15" ht="12.75">
      <c r="B90" s="56" t="s">
        <v>303</v>
      </c>
      <c r="C90" s="50">
        <v>30.393</v>
      </c>
      <c r="D90" s="50">
        <v>9.52</v>
      </c>
      <c r="E90" s="50">
        <v>8.358</v>
      </c>
      <c r="F90" s="65">
        <v>0.011475880352339726</v>
      </c>
      <c r="G90" s="66">
        <v>-1.161999999999999</v>
      </c>
      <c r="H90" s="67">
        <v>-0.12205882352941166</v>
      </c>
      <c r="I90" s="66">
        <v>-22.035</v>
      </c>
      <c r="J90" s="68">
        <v>-0.7250024676734774</v>
      </c>
      <c r="M90" s="49"/>
      <c r="N90" s="49"/>
      <c r="O90" s="49"/>
    </row>
    <row r="91" spans="2:15" ht="12.75">
      <c r="B91" s="56" t="s">
        <v>304</v>
      </c>
      <c r="C91" s="50">
        <v>452.03368605909935</v>
      </c>
      <c r="D91" s="50">
        <v>93.98591745423961</v>
      </c>
      <c r="E91" s="50">
        <v>80.64141866911062</v>
      </c>
      <c r="F91" s="65">
        <v>0.11072400958239394</v>
      </c>
      <c r="G91" s="66">
        <v>-13.344498785128991</v>
      </c>
      <c r="H91" s="67">
        <v>-0.14198402427285167</v>
      </c>
      <c r="I91" s="66">
        <v>-371.3922673899887</v>
      </c>
      <c r="J91" s="68">
        <v>-0.8216030770357953</v>
      </c>
      <c r="M91" s="49"/>
      <c r="N91" s="49"/>
      <c r="O91" s="49"/>
    </row>
    <row r="92" spans="2:15" ht="12.75">
      <c r="B92" s="56" t="s">
        <v>305</v>
      </c>
      <c r="C92" s="50">
        <v>5.867527318182111</v>
      </c>
      <c r="D92" s="50">
        <v>6.446</v>
      </c>
      <c r="E92" s="50">
        <v>4.979</v>
      </c>
      <c r="F92" s="65">
        <v>0.006836373327865458</v>
      </c>
      <c r="G92" s="66">
        <v>-1.4669999999999996</v>
      </c>
      <c r="H92" s="67">
        <v>-0.22758299720757055</v>
      </c>
      <c r="I92" s="66">
        <v>-0.8885273181821107</v>
      </c>
      <c r="J92" s="68">
        <v>-0.15143130487501438</v>
      </c>
      <c r="M92" s="49"/>
      <c r="N92" s="49"/>
      <c r="O92" s="49"/>
    </row>
    <row r="93" spans="2:15" ht="12.75">
      <c r="B93" s="56" t="s">
        <v>306</v>
      </c>
      <c r="C93" s="50">
        <v>45</v>
      </c>
      <c r="D93" s="50">
        <v>8.50037816989201</v>
      </c>
      <c r="E93" s="50">
        <v>9.88847</v>
      </c>
      <c r="F93" s="65">
        <v>0.01357727908443417</v>
      </c>
      <c r="G93" s="66">
        <v>1.3880918301079905</v>
      </c>
      <c r="H93" s="67">
        <v>0.16329765598247792</v>
      </c>
      <c r="I93" s="66">
        <v>-35.11153</v>
      </c>
      <c r="J93" s="68">
        <v>-0.7802562222222222</v>
      </c>
      <c r="M93" s="49"/>
      <c r="N93" s="49"/>
      <c r="O93" s="49"/>
    </row>
    <row r="94" spans="2:15" ht="12.75">
      <c r="B94" s="56" t="s">
        <v>307</v>
      </c>
      <c r="C94" s="50">
        <v>5.486412243039368</v>
      </c>
      <c r="D94" s="50">
        <v>1.5356048471328836</v>
      </c>
      <c r="E94" s="50">
        <v>1.4382902704723957</v>
      </c>
      <c r="F94" s="65">
        <v>0.0019748321435601288</v>
      </c>
      <c r="G94" s="66">
        <v>-0.09731457666048793</v>
      </c>
      <c r="H94" s="67">
        <v>-0.06337214736081567</v>
      </c>
      <c r="I94" s="66">
        <v>-4.048121972566972</v>
      </c>
      <c r="J94" s="68">
        <v>-0.737845023895687</v>
      </c>
      <c r="M94" s="49"/>
      <c r="N94" s="49"/>
      <c r="O94" s="49"/>
    </row>
    <row r="95" spans="2:15" ht="12.75">
      <c r="B95" s="56" t="s">
        <v>308</v>
      </c>
      <c r="C95" s="50">
        <v>4.42</v>
      </c>
      <c r="D95" s="50">
        <v>0.4740552329640615</v>
      </c>
      <c r="E95" s="50">
        <v>0.4177619910022014</v>
      </c>
      <c r="F95" s="65">
        <v>0.0005736045255439684</v>
      </c>
      <c r="G95" s="66">
        <v>-0.056293241961860085</v>
      </c>
      <c r="H95" s="67">
        <v>-0.11874827667207234</v>
      </c>
      <c r="I95" s="66">
        <v>-4.002238008997798</v>
      </c>
      <c r="J95" s="68">
        <v>-0.9054837124429408</v>
      </c>
      <c r="M95" s="49"/>
      <c r="N95" s="49"/>
      <c r="O95" s="49"/>
    </row>
    <row r="96" spans="2:15" ht="12.75">
      <c r="B96" s="56" t="s">
        <v>309</v>
      </c>
      <c r="C96" s="50">
        <v>96.10536275</v>
      </c>
      <c r="D96" s="50">
        <v>18.10629143</v>
      </c>
      <c r="E96" s="50">
        <v>16.94358224</v>
      </c>
      <c r="F96" s="65">
        <v>0.02326424055112088</v>
      </c>
      <c r="G96" s="66">
        <v>-1.1627091899999975</v>
      </c>
      <c r="H96" s="67">
        <v>-0.06421575586006116</v>
      </c>
      <c r="I96" s="66">
        <v>-79.16178051</v>
      </c>
      <c r="J96" s="68">
        <v>-0.8236978483284483</v>
      </c>
      <c r="M96" s="49"/>
      <c r="N96" s="49"/>
      <c r="O96" s="49"/>
    </row>
    <row r="97" spans="2:15" ht="12.75">
      <c r="B97" s="56" t="s">
        <v>310</v>
      </c>
      <c r="C97" s="50" t="s">
        <v>211</v>
      </c>
      <c r="D97" s="50">
        <v>58.245340000000006</v>
      </c>
      <c r="E97" s="50">
        <v>55.990770000000005</v>
      </c>
      <c r="F97" s="65">
        <v>0.07687764744620394</v>
      </c>
      <c r="G97" s="66">
        <v>-2.254570000000001</v>
      </c>
      <c r="H97" s="67">
        <v>-0.03870816103056486</v>
      </c>
      <c r="I97" s="66">
        <v>55.990770000000005</v>
      </c>
      <c r="J97" s="68"/>
      <c r="M97" s="49"/>
      <c r="N97" s="49"/>
      <c r="O97" s="49"/>
    </row>
    <row r="98" spans="2:15" ht="12.75">
      <c r="B98" s="56" t="s">
        <v>311</v>
      </c>
      <c r="C98" s="50">
        <v>38.26981659141698</v>
      </c>
      <c r="D98" s="50">
        <v>14.82722249863576</v>
      </c>
      <c r="E98" s="50">
        <v>13.289506828247154</v>
      </c>
      <c r="F98" s="65">
        <v>0.018247043587289558</v>
      </c>
      <c r="G98" s="66">
        <v>-1.5377156703886055</v>
      </c>
      <c r="H98" s="67">
        <v>-0.10370894957097254</v>
      </c>
      <c r="I98" s="66">
        <v>-24.980309763169828</v>
      </c>
      <c r="J98" s="68">
        <v>-0.6527418207897114</v>
      </c>
      <c r="M98" s="49"/>
      <c r="N98" s="49"/>
      <c r="O98" s="49"/>
    </row>
    <row r="99" spans="2:15" ht="12.75">
      <c r="B99" s="56" t="s">
        <v>312</v>
      </c>
      <c r="C99" s="50">
        <v>76.4281271637</v>
      </c>
      <c r="D99" s="50">
        <v>48.441</v>
      </c>
      <c r="E99" s="50">
        <v>47.15</v>
      </c>
      <c r="F99" s="65">
        <v>0.06473890387805911</v>
      </c>
      <c r="G99" s="66">
        <v>-1.291000000000004</v>
      </c>
      <c r="H99" s="67">
        <v>-0.026650977477756525</v>
      </c>
      <c r="I99" s="66">
        <v>-29.2781271637</v>
      </c>
      <c r="J99" s="68">
        <v>-0.3830805261129809</v>
      </c>
      <c r="M99" s="49"/>
      <c r="N99" s="49"/>
      <c r="O99" s="49"/>
    </row>
    <row r="100" spans="2:15" ht="12.75">
      <c r="B100" s="56" t="s">
        <v>320</v>
      </c>
      <c r="C100" s="50">
        <v>32.6106</v>
      </c>
      <c r="D100" s="50">
        <v>9.33</v>
      </c>
      <c r="E100" s="50">
        <v>9.076</v>
      </c>
      <c r="F100" s="65">
        <v>0.012461724105986522</v>
      </c>
      <c r="G100" s="66">
        <v>-0.25399999999999956</v>
      </c>
      <c r="H100" s="67">
        <v>-0.02722400857449084</v>
      </c>
      <c r="I100" s="66">
        <v>-23.534599999999998</v>
      </c>
      <c r="J100" s="68">
        <v>-0.7216855868950587</v>
      </c>
      <c r="M100" s="49"/>
      <c r="N100" s="49"/>
      <c r="O100" s="49"/>
    </row>
    <row r="101" spans="2:15" ht="12.75">
      <c r="B101" s="56" t="s">
        <v>314</v>
      </c>
      <c r="C101" s="50" t="s">
        <v>211</v>
      </c>
      <c r="D101" s="50">
        <v>5.3</v>
      </c>
      <c r="E101" s="50">
        <v>4.60361169154942</v>
      </c>
      <c r="F101" s="65">
        <v>0.006320949624414147</v>
      </c>
      <c r="G101" s="66">
        <v>-0.6963883084505795</v>
      </c>
      <c r="H101" s="67">
        <v>-0.1313940204623735</v>
      </c>
      <c r="I101" s="66"/>
      <c r="J101" s="68"/>
      <c r="M101" s="49"/>
      <c r="N101" s="49"/>
      <c r="O101" s="49"/>
    </row>
    <row r="102" spans="2:15" ht="12.75">
      <c r="B102" s="56" t="s">
        <v>315</v>
      </c>
      <c r="C102" s="50">
        <v>183.756441353</v>
      </c>
      <c r="D102" s="50">
        <v>66.486763827</v>
      </c>
      <c r="E102" s="50">
        <v>53.311829632</v>
      </c>
      <c r="F102" s="65">
        <v>0.07319935130667043</v>
      </c>
      <c r="G102" s="66">
        <v>-13.174934195000006</v>
      </c>
      <c r="H102" s="67">
        <v>-0.19815875275989472</v>
      </c>
      <c r="I102" s="66">
        <v>-130.444611721</v>
      </c>
      <c r="J102" s="68">
        <v>-0.7098777640693049</v>
      </c>
      <c r="M102" s="49"/>
      <c r="N102" s="49"/>
      <c r="O102" s="49"/>
    </row>
    <row r="103" spans="2:15" ht="12.75">
      <c r="B103" s="56" t="s">
        <v>316</v>
      </c>
      <c r="C103" s="50">
        <v>138.49322692079278</v>
      </c>
      <c r="D103" s="50">
        <v>29.93542482147467</v>
      </c>
      <c r="E103" s="50">
        <v>27.88552783734291</v>
      </c>
      <c r="F103" s="65">
        <v>0.038287985286334765</v>
      </c>
      <c r="G103" s="66">
        <v>-2.0498969841317596</v>
      </c>
      <c r="H103" s="67">
        <v>-0.06847729726091051</v>
      </c>
      <c r="I103" s="66">
        <v>-110.60769908344987</v>
      </c>
      <c r="J103" s="68">
        <v>-0.798650602218322</v>
      </c>
      <c r="M103" s="49"/>
      <c r="N103" s="49"/>
      <c r="O103" s="49"/>
    </row>
    <row r="104" spans="2:15" ht="12.75">
      <c r="B104" s="56" t="s">
        <v>317</v>
      </c>
      <c r="C104" s="50">
        <v>530.308945058962</v>
      </c>
      <c r="D104" s="50">
        <v>48.9339168959303</v>
      </c>
      <c r="E104" s="50">
        <v>41.3506682476999</v>
      </c>
      <c r="F104" s="65">
        <v>0.056776181060049946</v>
      </c>
      <c r="G104" s="66">
        <v>-7.583248648230402</v>
      </c>
      <c r="H104" s="67">
        <v>-0.15496917331097768</v>
      </c>
      <c r="I104" s="66">
        <v>-488.95827681126207</v>
      </c>
      <c r="J104" s="68">
        <v>-0.9220253238551306</v>
      </c>
      <c r="M104" s="49"/>
      <c r="N104" s="49"/>
      <c r="O104" s="49"/>
    </row>
    <row r="105" spans="1:15" s="58" customFormat="1" ht="12.75">
      <c r="A105" s="57"/>
      <c r="B105" s="7" t="s">
        <v>318</v>
      </c>
      <c r="C105" s="50" t="s">
        <v>319</v>
      </c>
      <c r="D105" s="50">
        <v>873.2921277358556</v>
      </c>
      <c r="E105" s="50">
        <v>728.3101377312595</v>
      </c>
      <c r="F105" s="72">
        <v>1</v>
      </c>
      <c r="G105" s="66">
        <v>-144.98199000459613</v>
      </c>
      <c r="H105" s="67">
        <v>-0.1660177452652462</v>
      </c>
      <c r="I105" s="66"/>
      <c r="J105" s="68"/>
      <c r="M105" s="61"/>
      <c r="N105" s="61"/>
      <c r="O105" s="61"/>
    </row>
    <row r="106" spans="1:15" s="58" customFormat="1" ht="12.75">
      <c r="A106" s="83"/>
      <c r="B106"/>
      <c r="C106"/>
      <c r="D106"/>
      <c r="E106"/>
      <c r="F106" s="62"/>
      <c r="G106" s="61"/>
      <c r="H106" s="63"/>
      <c r="I106" s="61"/>
      <c r="J106" s="63"/>
      <c r="M106" s="61"/>
      <c r="N106" s="61"/>
      <c r="O106" s="61"/>
    </row>
    <row r="107" spans="1:10" ht="12.75">
      <c r="A107" s="37"/>
      <c r="B107" s="37"/>
      <c r="C107" s="61"/>
      <c r="D107" s="61"/>
      <c r="E107" s="61"/>
      <c r="F107" s="62"/>
      <c r="G107" s="61"/>
      <c r="H107" s="63"/>
      <c r="I107" s="61"/>
      <c r="J107" s="64"/>
    </row>
    <row r="108" spans="1:10" ht="12.75">
      <c r="A108" s="37"/>
      <c r="B108" s="37"/>
      <c r="C108" s="61"/>
      <c r="D108" s="61"/>
      <c r="E108" s="61"/>
      <c r="F108" s="62"/>
      <c r="G108" s="61"/>
      <c r="H108" s="63"/>
      <c r="I108" s="61"/>
      <c r="J108" s="64"/>
    </row>
    <row r="109" spans="1:10" ht="12.75">
      <c r="A109" s="37"/>
      <c r="C109" s="77"/>
      <c r="D109" s="78"/>
      <c r="E109" s="78"/>
      <c r="F109" s="79"/>
      <c r="G109" s="78"/>
      <c r="H109" s="80"/>
      <c r="I109" s="74"/>
      <c r="J109" s="81"/>
    </row>
    <row r="110" spans="1:10" ht="12.75">
      <c r="A110" s="37"/>
      <c r="B110" s="73"/>
      <c r="C110" s="74"/>
      <c r="D110" s="74"/>
      <c r="E110" s="74"/>
      <c r="G110" s="74"/>
      <c r="H110" s="74"/>
      <c r="I110" s="74"/>
      <c r="J110" s="74"/>
    </row>
    <row r="111" spans="1:10" ht="12.75">
      <c r="A111" s="37"/>
      <c r="B111" s="37"/>
      <c r="C111" s="49"/>
      <c r="D111" s="49"/>
      <c r="E111" s="49"/>
      <c r="F111" s="42"/>
      <c r="G111" s="49"/>
      <c r="H111" s="64"/>
      <c r="I111" s="49"/>
      <c r="J111" s="64"/>
    </row>
    <row r="112" spans="2:10" ht="12.75">
      <c r="B112" s="37"/>
      <c r="C112" s="37"/>
      <c r="D112" s="37"/>
      <c r="E112" s="37"/>
      <c r="F112" s="76"/>
      <c r="G112" s="37"/>
      <c r="H112" s="37"/>
      <c r="I112" s="37"/>
      <c r="J112" s="37"/>
    </row>
    <row r="113" spans="2:10" ht="12.75">
      <c r="B113" s="37"/>
      <c r="C113" s="37"/>
      <c r="D113" s="37"/>
      <c r="E113" s="37"/>
      <c r="F113" s="76"/>
      <c r="G113" s="37"/>
      <c r="H113" s="37"/>
      <c r="I113" s="37"/>
      <c r="J113" s="37"/>
    </row>
    <row r="114" spans="2:10" ht="12.75">
      <c r="B114" s="37"/>
      <c r="C114" s="37"/>
      <c r="D114" s="37"/>
      <c r="E114" s="37"/>
      <c r="F114" s="76"/>
      <c r="G114" s="37"/>
      <c r="H114" s="37"/>
      <c r="I114" s="37"/>
      <c r="J114" s="37"/>
    </row>
    <row r="115" spans="2:10" ht="12.75">
      <c r="B115" s="37"/>
      <c r="C115" s="37"/>
      <c r="D115" s="37"/>
      <c r="E115" s="37"/>
      <c r="F115" s="76"/>
      <c r="G115" s="37"/>
      <c r="H115" s="37"/>
      <c r="I115" s="37"/>
      <c r="J115" s="37"/>
    </row>
    <row r="116" spans="2:10" ht="12.75">
      <c r="B116" s="37"/>
      <c r="C116" s="37"/>
      <c r="D116" s="37"/>
      <c r="E116" s="37"/>
      <c r="F116" s="76"/>
      <c r="G116" s="37"/>
      <c r="H116" s="37"/>
      <c r="I116" s="37"/>
      <c r="J116" s="37"/>
    </row>
    <row r="117" spans="2:10" ht="12.75">
      <c r="B117" s="37"/>
      <c r="C117" s="37"/>
      <c r="D117" s="37"/>
      <c r="E117" s="37"/>
      <c r="F117" s="76"/>
      <c r="G117" s="37"/>
      <c r="H117" s="37"/>
      <c r="I117" s="37"/>
      <c r="J117" s="37"/>
    </row>
    <row r="118" spans="2:10" ht="12.75">
      <c r="B118" s="37"/>
      <c r="C118" s="37"/>
      <c r="D118" s="37"/>
      <c r="E118" s="37"/>
      <c r="F118" s="76"/>
      <c r="G118" s="37"/>
      <c r="H118" s="37"/>
      <c r="I118" s="37"/>
      <c r="J118" s="37"/>
    </row>
    <row r="119" spans="2:10" ht="12.75">
      <c r="B119" s="37"/>
      <c r="C119" s="37"/>
      <c r="D119" s="37"/>
      <c r="E119" s="37"/>
      <c r="F119" s="76"/>
      <c r="G119" s="37"/>
      <c r="H119" s="37"/>
      <c r="I119" s="37"/>
      <c r="J119" s="37"/>
    </row>
    <row r="120" spans="2:10" ht="12.75">
      <c r="B120" s="37"/>
      <c r="C120" s="37"/>
      <c r="D120" s="37"/>
      <c r="E120" s="37"/>
      <c r="F120" s="76"/>
      <c r="G120" s="37"/>
      <c r="H120" s="37"/>
      <c r="I120" s="37"/>
      <c r="J120" s="37"/>
    </row>
    <row r="121" spans="2:10" ht="12.75">
      <c r="B121" s="37"/>
      <c r="C121" s="37"/>
      <c r="D121" s="37"/>
      <c r="E121" s="37"/>
      <c r="F121" s="76"/>
      <c r="G121" s="37"/>
      <c r="H121" s="37"/>
      <c r="I121" s="37"/>
      <c r="J121" s="37"/>
    </row>
    <row r="122" spans="2:10" ht="12.75">
      <c r="B122" s="37"/>
      <c r="C122" s="37"/>
      <c r="D122" s="37"/>
      <c r="E122" s="37"/>
      <c r="F122" s="76"/>
      <c r="G122" s="37"/>
      <c r="H122" s="37"/>
      <c r="I122" s="37"/>
      <c r="J122" s="37"/>
    </row>
    <row r="123" spans="2:10" ht="12.75">
      <c r="B123" s="37"/>
      <c r="C123" s="37"/>
      <c r="D123" s="37"/>
      <c r="E123" s="37"/>
      <c r="F123" s="76"/>
      <c r="G123" s="37"/>
      <c r="H123" s="37"/>
      <c r="I123" s="37"/>
      <c r="J123" s="37"/>
    </row>
    <row r="124" spans="2:10" ht="12.75">
      <c r="B124" s="37"/>
      <c r="C124" s="37"/>
      <c r="D124" s="37"/>
      <c r="E124" s="37"/>
      <c r="F124" s="76"/>
      <c r="G124" s="37"/>
      <c r="H124" s="37"/>
      <c r="I124" s="37"/>
      <c r="J124" s="37"/>
    </row>
    <row r="125" spans="2:10" ht="12.75">
      <c r="B125" s="37"/>
      <c r="C125" s="37"/>
      <c r="D125" s="37"/>
      <c r="E125" s="37"/>
      <c r="F125" s="76"/>
      <c r="G125" s="37"/>
      <c r="H125" s="37"/>
      <c r="I125" s="37"/>
      <c r="J125" s="37"/>
    </row>
    <row r="126" spans="2:10" ht="12.75">
      <c r="B126" s="37"/>
      <c r="C126" s="37"/>
      <c r="D126" s="37"/>
      <c r="E126" s="37"/>
      <c r="F126" s="76"/>
      <c r="G126" s="37"/>
      <c r="H126" s="37"/>
      <c r="I126" s="37"/>
      <c r="J126" s="37"/>
    </row>
    <row r="127" spans="2:10" ht="12.75">
      <c r="B127" s="37"/>
      <c r="C127" s="37"/>
      <c r="D127" s="37"/>
      <c r="E127" s="37"/>
      <c r="F127" s="76"/>
      <c r="G127" s="37"/>
      <c r="H127" s="37"/>
      <c r="I127" s="37"/>
      <c r="J127" s="37"/>
    </row>
    <row r="128" spans="2:10" ht="12.75">
      <c r="B128" s="37"/>
      <c r="C128" s="37"/>
      <c r="D128" s="37"/>
      <c r="E128" s="37"/>
      <c r="F128" s="76"/>
      <c r="G128" s="37"/>
      <c r="H128" s="37"/>
      <c r="I128" s="37"/>
      <c r="J128" s="37"/>
    </row>
    <row r="129" spans="2:10" ht="12.75">
      <c r="B129" s="37"/>
      <c r="C129" s="37"/>
      <c r="D129" s="37"/>
      <c r="E129" s="37"/>
      <c r="F129" s="76"/>
      <c r="G129" s="37"/>
      <c r="H129" s="37"/>
      <c r="I129" s="37"/>
      <c r="J129" s="37"/>
    </row>
    <row r="130" spans="2:10" ht="12.75">
      <c r="B130" s="37"/>
      <c r="C130" s="37"/>
      <c r="D130" s="37"/>
      <c r="E130" s="37"/>
      <c r="F130" s="76"/>
      <c r="G130" s="37"/>
      <c r="H130" s="37"/>
      <c r="I130" s="37"/>
      <c r="J130" s="37"/>
    </row>
    <row r="131" spans="2:10" ht="12.75">
      <c r="B131" s="37"/>
      <c r="C131" s="37"/>
      <c r="D131" s="37"/>
      <c r="E131" s="37"/>
      <c r="F131" s="76"/>
      <c r="G131" s="37"/>
      <c r="H131" s="37"/>
      <c r="I131" s="37"/>
      <c r="J131" s="37"/>
    </row>
    <row r="132" spans="2:10" ht="12.75">
      <c r="B132" s="37"/>
      <c r="C132" s="37"/>
      <c r="D132" s="37"/>
      <c r="E132" s="37"/>
      <c r="F132" s="76"/>
      <c r="G132" s="37"/>
      <c r="H132" s="37"/>
      <c r="I132" s="37"/>
      <c r="J132" s="37"/>
    </row>
    <row r="133" spans="2:10" ht="12.75">
      <c r="B133" s="37"/>
      <c r="C133" s="37"/>
      <c r="D133" s="37"/>
      <c r="E133" s="37"/>
      <c r="F133" s="76"/>
      <c r="G133" s="37"/>
      <c r="H133" s="37"/>
      <c r="I133" s="37"/>
      <c r="J133" s="37"/>
    </row>
    <row r="134" spans="2:10" ht="12.75">
      <c r="B134" s="37"/>
      <c r="C134" s="37"/>
      <c r="D134" s="37"/>
      <c r="E134" s="37"/>
      <c r="F134" s="76"/>
      <c r="G134" s="37"/>
      <c r="H134" s="37"/>
      <c r="I134" s="37"/>
      <c r="J134" s="37"/>
    </row>
    <row r="135" spans="2:10" ht="12.75">
      <c r="B135" s="37"/>
      <c r="C135" s="37"/>
      <c r="D135" s="37"/>
      <c r="E135" s="37"/>
      <c r="F135" s="76"/>
      <c r="G135" s="37"/>
      <c r="H135" s="37"/>
      <c r="I135" s="37"/>
      <c r="J135" s="37"/>
    </row>
    <row r="136" spans="2:10" ht="12.75">
      <c r="B136" s="37"/>
      <c r="C136" s="37"/>
      <c r="D136" s="37"/>
      <c r="E136" s="37"/>
      <c r="F136" s="76"/>
      <c r="G136" s="37"/>
      <c r="H136" s="37"/>
      <c r="I136" s="37"/>
      <c r="J136" s="37"/>
    </row>
    <row r="137" spans="2:10" ht="12.75">
      <c r="B137" s="37"/>
      <c r="C137" s="37"/>
      <c r="D137" s="37"/>
      <c r="E137" s="37"/>
      <c r="F137" s="76"/>
      <c r="G137" s="37"/>
      <c r="H137" s="37"/>
      <c r="I137" s="37"/>
      <c r="J137" s="37"/>
    </row>
    <row r="138" spans="2:10" ht="12.75">
      <c r="B138" s="37"/>
      <c r="C138" s="37"/>
      <c r="D138" s="37"/>
      <c r="E138" s="37"/>
      <c r="F138" s="76"/>
      <c r="G138" s="37"/>
      <c r="H138" s="37"/>
      <c r="I138" s="37"/>
      <c r="J138" s="37"/>
    </row>
    <row r="139" spans="2:10" ht="12.75">
      <c r="B139" s="37"/>
      <c r="C139" s="37"/>
      <c r="D139" s="37"/>
      <c r="E139" s="37"/>
      <c r="F139" s="76"/>
      <c r="G139" s="37"/>
      <c r="H139" s="37"/>
      <c r="I139" s="37"/>
      <c r="J139" s="37"/>
    </row>
    <row r="140" spans="2:10" ht="12.75">
      <c r="B140" s="37"/>
      <c r="C140" s="37"/>
      <c r="D140" s="37"/>
      <c r="E140" s="37"/>
      <c r="F140" s="76"/>
      <c r="G140" s="37"/>
      <c r="H140" s="37"/>
      <c r="I140" s="37"/>
      <c r="J140" s="37"/>
    </row>
    <row r="141" spans="2:10" ht="12.75">
      <c r="B141" s="37"/>
      <c r="C141" s="37"/>
      <c r="D141" s="37"/>
      <c r="E141" s="37"/>
      <c r="F141" s="76"/>
      <c r="G141" s="37"/>
      <c r="H141" s="37"/>
      <c r="I141" s="37"/>
      <c r="J141" s="37"/>
    </row>
    <row r="142" spans="2:10" ht="12.75">
      <c r="B142" s="37"/>
      <c r="C142" s="37"/>
      <c r="D142" s="37"/>
      <c r="E142" s="37"/>
      <c r="F142" s="76"/>
      <c r="G142" s="37"/>
      <c r="H142" s="37"/>
      <c r="I142" s="37"/>
      <c r="J142" s="37"/>
    </row>
    <row r="143" spans="2:10" ht="12.75">
      <c r="B143" s="37"/>
      <c r="C143" s="37"/>
      <c r="D143" s="37"/>
      <c r="E143" s="37"/>
      <c r="F143" s="76"/>
      <c r="G143" s="37"/>
      <c r="H143" s="37"/>
      <c r="I143" s="37"/>
      <c r="J143" s="37"/>
    </row>
  </sheetData>
  <sheetProtection/>
  <mergeCells count="12">
    <mergeCell ref="B38:J38"/>
    <mergeCell ref="C40:E40"/>
    <mergeCell ref="G40:H40"/>
    <mergeCell ref="I40:J40"/>
    <mergeCell ref="B2:J2"/>
    <mergeCell ref="C4:E4"/>
    <mergeCell ref="G4:H4"/>
    <mergeCell ref="I4:J4"/>
    <mergeCell ref="B74:J74"/>
    <mergeCell ref="C76:E76"/>
    <mergeCell ref="G76:H76"/>
    <mergeCell ref="I76:J7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57" customWidth="1"/>
    <col min="2" max="2" width="16.57421875" style="2" customWidth="1"/>
    <col min="3" max="5" width="10.7109375" style="2" customWidth="1"/>
    <col min="6" max="6" width="15.7109375" style="38" customWidth="1"/>
    <col min="7" max="10" width="9.7109375" style="2" customWidth="1"/>
    <col min="11" max="12" width="11.421875" style="37" customWidth="1"/>
    <col min="13" max="15" width="29.140625" style="37" customWidth="1"/>
    <col min="16" max="27" width="11.421875" style="37" customWidth="1"/>
    <col min="28" max="16384" width="11.421875" style="5" customWidth="1"/>
  </cols>
  <sheetData>
    <row r="1" spans="1:7" ht="12.75">
      <c r="A1"/>
      <c r="B1" s="37"/>
      <c r="G1"/>
    </row>
    <row r="2" spans="2:13" ht="13.5">
      <c r="B2" s="100" t="s">
        <v>343</v>
      </c>
      <c r="C2" s="101"/>
      <c r="D2" s="101"/>
      <c r="E2" s="101"/>
      <c r="F2" s="101"/>
      <c r="G2" s="101"/>
      <c r="H2" s="101"/>
      <c r="I2" s="101"/>
      <c r="J2" s="101"/>
      <c r="M2" s="39"/>
    </row>
    <row r="3" spans="1:27" s="44" customFormat="1" ht="18">
      <c r="A3" s="37"/>
      <c r="B3" s="40"/>
      <c r="C3" s="41"/>
      <c r="D3" s="37"/>
      <c r="E3" s="37"/>
      <c r="F3" s="42"/>
      <c r="G3" s="37"/>
      <c r="H3" s="43"/>
      <c r="I3" s="37"/>
      <c r="J3" s="4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10" ht="38.25">
      <c r="B4" s="45" t="s">
        <v>28</v>
      </c>
      <c r="C4" s="102" t="s">
        <v>330</v>
      </c>
      <c r="D4" s="102"/>
      <c r="E4" s="103"/>
      <c r="F4" s="46" t="s">
        <v>285</v>
      </c>
      <c r="G4" s="102" t="s">
        <v>286</v>
      </c>
      <c r="H4" s="102"/>
      <c r="I4" s="102" t="s">
        <v>287</v>
      </c>
      <c r="J4" s="102"/>
    </row>
    <row r="5" spans="2:28" ht="12.75">
      <c r="B5" s="23"/>
      <c r="C5" s="47">
        <v>1990</v>
      </c>
      <c r="D5" s="47">
        <v>2006</v>
      </c>
      <c r="E5" s="47">
        <v>2007</v>
      </c>
      <c r="F5" s="46" t="s">
        <v>288</v>
      </c>
      <c r="G5" s="47" t="s">
        <v>289</v>
      </c>
      <c r="H5" s="48" t="s">
        <v>288</v>
      </c>
      <c r="I5" s="47" t="s">
        <v>289</v>
      </c>
      <c r="J5" s="48" t="s">
        <v>288</v>
      </c>
      <c r="M5" s="49"/>
      <c r="N5" s="49"/>
      <c r="O5" s="49"/>
      <c r="AB5" s="2"/>
    </row>
    <row r="6" spans="2:28" ht="12.75">
      <c r="B6" s="6" t="s">
        <v>290</v>
      </c>
      <c r="C6" s="50">
        <v>11.792139626080418</v>
      </c>
      <c r="D6" s="50">
        <v>4.156706762905259</v>
      </c>
      <c r="E6" s="50">
        <v>2.7398317759401527</v>
      </c>
      <c r="F6" s="51">
        <v>0.0006254147694319225</v>
      </c>
      <c r="G6" s="52">
        <v>-1.416874986965106</v>
      </c>
      <c r="H6" s="53">
        <v>-0.34086479219785176</v>
      </c>
      <c r="I6" s="52">
        <v>-9.052307850140267</v>
      </c>
      <c r="J6" s="54">
        <v>-0.7676560944138988</v>
      </c>
      <c r="M6" s="49"/>
      <c r="N6" s="49"/>
      <c r="O6" s="49"/>
      <c r="AB6" s="2"/>
    </row>
    <row r="7" spans="2:28" ht="12.75">
      <c r="B7" s="6" t="s">
        <v>291</v>
      </c>
      <c r="C7" s="50">
        <v>95.15821232935615</v>
      </c>
      <c r="D7" s="50">
        <v>25.1429474762</v>
      </c>
      <c r="E7" s="50">
        <v>18.357587098520003</v>
      </c>
      <c r="F7" s="51">
        <v>0.0041904419838359125</v>
      </c>
      <c r="G7" s="52">
        <v>-6.7853603776799964</v>
      </c>
      <c r="H7" s="53">
        <v>-0.26987131815404436</v>
      </c>
      <c r="I7" s="52">
        <v>-76.80062523083615</v>
      </c>
      <c r="J7" s="54">
        <v>-0.8070835228074507</v>
      </c>
      <c r="M7" s="49"/>
      <c r="N7" s="49"/>
      <c r="O7" s="49"/>
      <c r="AB7" s="2"/>
    </row>
    <row r="8" spans="2:28" ht="12.75">
      <c r="B8" s="6" t="s">
        <v>292</v>
      </c>
      <c r="C8" s="50">
        <v>1104.05021008</v>
      </c>
      <c r="D8" s="50">
        <v>725.1712904999999</v>
      </c>
      <c r="E8" s="50">
        <v>769.1560146789999</v>
      </c>
      <c r="F8" s="51">
        <v>0.17557338220613103</v>
      </c>
      <c r="G8" s="52">
        <v>43.984724178999954</v>
      </c>
      <c r="H8" s="53">
        <v>0.06065425473293742</v>
      </c>
      <c r="I8" s="52">
        <v>-334.89419540100005</v>
      </c>
      <c r="J8" s="54">
        <v>-0.30333239588508704</v>
      </c>
      <c r="M8" s="49"/>
      <c r="N8" s="49"/>
      <c r="O8" s="49"/>
      <c r="AB8" s="2"/>
    </row>
    <row r="9" spans="2:28" ht="12.75">
      <c r="B9" s="6" t="s">
        <v>294</v>
      </c>
      <c r="C9" s="50">
        <v>21.615280000000002</v>
      </c>
      <c r="D9" s="50">
        <v>27.5191704</v>
      </c>
      <c r="E9" s="50">
        <v>25.489599700000003</v>
      </c>
      <c r="F9" s="51">
        <v>0.0058184492417667774</v>
      </c>
      <c r="G9" s="52">
        <v>-2.029570699999997</v>
      </c>
      <c r="H9" s="53">
        <v>-0.07375115857416971</v>
      </c>
      <c r="I9" s="52">
        <v>3.874319700000001</v>
      </c>
      <c r="J9" s="54">
        <v>0.17923985717510948</v>
      </c>
      <c r="M9" s="49"/>
      <c r="N9" s="49"/>
      <c r="O9" s="49"/>
      <c r="AB9" s="2"/>
    </row>
    <row r="10" spans="2:28" ht="12.75">
      <c r="B10" s="6" t="s">
        <v>295</v>
      </c>
      <c r="C10" s="50">
        <v>844.4703979</v>
      </c>
      <c r="D10" s="50">
        <v>126.728928678</v>
      </c>
      <c r="E10" s="50">
        <v>130.03314707000007</v>
      </c>
      <c r="F10" s="51">
        <v>0.029682351817160536</v>
      </c>
      <c r="G10" s="52">
        <v>3.3042183920000667</v>
      </c>
      <c r="H10" s="53">
        <v>0.026073118635726898</v>
      </c>
      <c r="I10" s="52">
        <v>-714.4372508299999</v>
      </c>
      <c r="J10" s="54">
        <v>-0.8460181110038173</v>
      </c>
      <c r="M10" s="49"/>
      <c r="N10" s="49"/>
      <c r="O10" s="49"/>
      <c r="AB10" s="2"/>
    </row>
    <row r="11" spans="2:28" ht="13.5" customHeight="1">
      <c r="B11" s="6" t="s">
        <v>296</v>
      </c>
      <c r="C11" s="50">
        <v>126.186839410514</v>
      </c>
      <c r="D11" s="50">
        <v>9.833989962928</v>
      </c>
      <c r="E11" s="50">
        <v>8.640612072694</v>
      </c>
      <c r="F11" s="51">
        <v>0.0019723716085963978</v>
      </c>
      <c r="G11" s="52">
        <v>-1.1933778902340002</v>
      </c>
      <c r="H11" s="53">
        <v>-0.12135236000166513</v>
      </c>
      <c r="I11" s="52">
        <v>-117.54622733782</v>
      </c>
      <c r="J11" s="54">
        <v>-0.9315252516581055</v>
      </c>
      <c r="M11" s="49"/>
      <c r="N11" s="49"/>
      <c r="O11" s="49"/>
      <c r="AB11" s="2"/>
    </row>
    <row r="12" spans="2:28" ht="12.75">
      <c r="B12" s="6" t="s">
        <v>297</v>
      </c>
      <c r="C12" s="50">
        <v>220.4</v>
      </c>
      <c r="D12" s="50">
        <v>61.19</v>
      </c>
      <c r="E12" s="50">
        <v>81.68</v>
      </c>
      <c r="F12" s="51">
        <v>0.018644895944266646</v>
      </c>
      <c r="G12" s="52">
        <v>20.49000000000001</v>
      </c>
      <c r="H12" s="53">
        <v>0.334858637032195</v>
      </c>
      <c r="I12" s="52">
        <v>-138.72</v>
      </c>
      <c r="J12" s="54">
        <v>-0.6294010889292195</v>
      </c>
      <c r="M12" s="49"/>
      <c r="N12" s="49"/>
      <c r="O12" s="49"/>
      <c r="AB12" s="2"/>
    </row>
    <row r="13" spans="2:28" ht="12.75">
      <c r="B13" s="6" t="s">
        <v>298</v>
      </c>
      <c r="C13" s="50">
        <v>67.5</v>
      </c>
      <c r="D13" s="50">
        <v>39.7000749</v>
      </c>
      <c r="E13" s="50">
        <v>38.2585979548254</v>
      </c>
      <c r="F13" s="51">
        <v>0.008733197573962442</v>
      </c>
      <c r="G13" s="52">
        <v>-1.4414769451745997</v>
      </c>
      <c r="H13" s="53">
        <v>-0.036309174448801856</v>
      </c>
      <c r="I13" s="52">
        <v>-29.241402045174603</v>
      </c>
      <c r="J13" s="54">
        <v>-0.43320595622480895</v>
      </c>
      <c r="M13" s="49"/>
      <c r="N13" s="49"/>
      <c r="O13" s="49"/>
      <c r="AB13" s="2"/>
    </row>
    <row r="14" spans="2:28" ht="12.75">
      <c r="B14" s="6" t="s">
        <v>299</v>
      </c>
      <c r="C14" s="50">
        <v>342.0625371886508</v>
      </c>
      <c r="D14" s="50">
        <v>99.7941535531606</v>
      </c>
      <c r="E14" s="50">
        <v>99.5929452046441</v>
      </c>
      <c r="F14" s="51">
        <v>0.022733840598967176</v>
      </c>
      <c r="G14" s="52">
        <v>-0.20120834851650216</v>
      </c>
      <c r="H14" s="53">
        <v>-0.002016233830865833</v>
      </c>
      <c r="I14" s="52">
        <v>-242.46959198400674</v>
      </c>
      <c r="J14" s="54">
        <v>-0.7088457975457347</v>
      </c>
      <c r="M14" s="49"/>
      <c r="N14" s="49"/>
      <c r="O14" s="49"/>
      <c r="AB14" s="2"/>
    </row>
    <row r="15" spans="2:15" ht="12.75">
      <c r="B15" s="6" t="s">
        <v>300</v>
      </c>
      <c r="C15" s="50">
        <v>2435.4261164796985</v>
      </c>
      <c r="D15" s="50">
        <v>208.00167321283314</v>
      </c>
      <c r="E15" s="50">
        <v>210.30061992066135</v>
      </c>
      <c r="F15" s="51">
        <v>0.048004813607192706</v>
      </c>
      <c r="G15" s="52">
        <v>2.2989467078282075</v>
      </c>
      <c r="H15" s="53">
        <v>0.011052539493160042</v>
      </c>
      <c r="I15" s="52">
        <v>-2225.125496559037</v>
      </c>
      <c r="J15" s="54">
        <v>-0.913649353393384</v>
      </c>
      <c r="M15" s="49"/>
      <c r="N15" s="49"/>
      <c r="O15" s="49"/>
    </row>
    <row r="16" spans="2:15" ht="12.75">
      <c r="B16" s="6" t="s">
        <v>301</v>
      </c>
      <c r="C16" s="50">
        <v>276.7023294839</v>
      </c>
      <c r="D16" s="50">
        <v>358.05</v>
      </c>
      <c r="E16" s="50">
        <v>375.16</v>
      </c>
      <c r="F16" s="51">
        <v>0.08563686535811796</v>
      </c>
      <c r="G16" s="52">
        <v>17.110000000000014</v>
      </c>
      <c r="H16" s="53">
        <v>0.047786621980170405</v>
      </c>
      <c r="I16" s="52">
        <v>98.45767051610005</v>
      </c>
      <c r="J16" s="54">
        <v>0.3558252317562395</v>
      </c>
      <c r="M16" s="49"/>
      <c r="N16" s="49"/>
      <c r="O16" s="49"/>
    </row>
    <row r="17" spans="2:15" ht="12.75">
      <c r="B17" s="6" t="s">
        <v>302</v>
      </c>
      <c r="C17" s="50" t="s">
        <v>211</v>
      </c>
      <c r="D17" s="50">
        <v>9.867069193595807</v>
      </c>
      <c r="E17" s="50">
        <v>10.18256471548084</v>
      </c>
      <c r="F17" s="51">
        <v>0.0023243494070262164</v>
      </c>
      <c r="G17" s="52">
        <v>0.31549552188503327</v>
      </c>
      <c r="H17" s="53">
        <v>0.03197459303212394</v>
      </c>
      <c r="I17" s="52"/>
      <c r="J17" s="54"/>
      <c r="M17" s="49"/>
      <c r="N17" s="49"/>
      <c r="O17" s="49"/>
    </row>
    <row r="18" spans="2:15" ht="12.75">
      <c r="B18" s="6" t="s">
        <v>303</v>
      </c>
      <c r="C18" s="50">
        <v>103.044</v>
      </c>
      <c r="D18" s="50">
        <v>36.801</v>
      </c>
      <c r="E18" s="50">
        <v>30.834</v>
      </c>
      <c r="F18" s="51">
        <v>0.007038402565444635</v>
      </c>
      <c r="G18" s="52">
        <v>-5.967000000000002</v>
      </c>
      <c r="H18" s="53">
        <v>-0.16214233308877482</v>
      </c>
      <c r="I18" s="52">
        <v>-72.21</v>
      </c>
      <c r="J18" s="54">
        <v>-0.7007686037032723</v>
      </c>
      <c r="M18" s="49"/>
      <c r="N18" s="49"/>
      <c r="O18" s="49"/>
    </row>
    <row r="19" spans="2:15" ht="12.75">
      <c r="B19" s="6" t="s">
        <v>304</v>
      </c>
      <c r="C19" s="50">
        <v>769.28165</v>
      </c>
      <c r="D19" s="50">
        <v>115.721981</v>
      </c>
      <c r="E19" s="50">
        <v>81.56723452600001</v>
      </c>
      <c r="F19" s="51">
        <v>0.01861915524239549</v>
      </c>
      <c r="G19" s="52">
        <v>-34.15474647399999</v>
      </c>
      <c r="H19" s="53">
        <v>-0.2951448478401004</v>
      </c>
      <c r="I19" s="52">
        <v>-687.714415474</v>
      </c>
      <c r="J19" s="54">
        <v>-0.893969608496446</v>
      </c>
      <c r="M19" s="49"/>
      <c r="N19" s="49"/>
      <c r="O19" s="49"/>
    </row>
    <row r="20" spans="2:15" ht="12.75">
      <c r="B20" s="6" t="s">
        <v>305</v>
      </c>
      <c r="C20" s="50">
        <v>36.04985604713569</v>
      </c>
      <c r="D20" s="50">
        <v>1.10936936144</v>
      </c>
      <c r="E20" s="50">
        <v>1.1307193798900002</v>
      </c>
      <c r="F20" s="51">
        <v>0.0002581065766431778</v>
      </c>
      <c r="G20" s="52">
        <v>0.021350018450000174</v>
      </c>
      <c r="H20" s="53">
        <v>0.019245184869976135</v>
      </c>
      <c r="I20" s="52">
        <v>-34.91913666724569</v>
      </c>
      <c r="J20" s="54">
        <v>-0.9686345660184725</v>
      </c>
      <c r="M20" s="49"/>
      <c r="N20" s="49"/>
      <c r="O20" s="49"/>
    </row>
    <row r="21" spans="2:15" ht="12.75">
      <c r="B21" s="6" t="s">
        <v>306</v>
      </c>
      <c r="C21" s="50">
        <v>105</v>
      </c>
      <c r="D21" s="50">
        <v>9.14477589191535</v>
      </c>
      <c r="E21" s="50">
        <v>10.1449584520197</v>
      </c>
      <c r="F21" s="51">
        <v>0.0023157651162685573</v>
      </c>
      <c r="G21" s="52">
        <v>1.000182560104351</v>
      </c>
      <c r="H21" s="53">
        <v>0.10937201435287064</v>
      </c>
      <c r="I21" s="52">
        <v>-94.8550415479803</v>
      </c>
      <c r="J21" s="54">
        <v>-0.9033813480760029</v>
      </c>
      <c r="K21" s="55"/>
      <c r="M21" s="49"/>
      <c r="N21" s="49"/>
      <c r="O21" s="49"/>
    </row>
    <row r="22" spans="2:15" ht="12.75">
      <c r="B22" s="6" t="s">
        <v>307</v>
      </c>
      <c r="C22" s="50">
        <v>0.14284493750000002</v>
      </c>
      <c r="D22" s="50">
        <v>0.008416155552870386</v>
      </c>
      <c r="E22" s="50">
        <v>0.007994197215172506</v>
      </c>
      <c r="F22" s="51">
        <v>1.8248160533158372E-06</v>
      </c>
      <c r="G22" s="52">
        <v>-0.00042195833769788013</v>
      </c>
      <c r="H22" s="53">
        <v>-0.05013670850629281</v>
      </c>
      <c r="I22" s="52">
        <v>-0.13485074028482752</v>
      </c>
      <c r="J22" s="54">
        <v>-0.9440358380557063</v>
      </c>
      <c r="M22" s="49"/>
      <c r="N22" s="49"/>
      <c r="O22" s="49"/>
    </row>
    <row r="23" spans="2:15" ht="12.75">
      <c r="B23" s="6" t="s">
        <v>308</v>
      </c>
      <c r="C23" s="50">
        <v>14.75</v>
      </c>
      <c r="D23" s="50">
        <v>12.07</v>
      </c>
      <c r="E23" s="50">
        <v>12.387183999999998</v>
      </c>
      <c r="F23" s="51">
        <v>0.002827592516191046</v>
      </c>
      <c r="G23" s="52">
        <v>0.31718399999999747</v>
      </c>
      <c r="H23" s="53">
        <v>0.02627870753935356</v>
      </c>
      <c r="I23" s="52">
        <v>-2.3628160000000022</v>
      </c>
      <c r="J23" s="54">
        <v>-0.16019091525423745</v>
      </c>
      <c r="M23" s="49"/>
      <c r="N23" s="49"/>
      <c r="O23" s="49"/>
    </row>
    <row r="24" spans="2:15" ht="12.75">
      <c r="B24" s="6" t="s">
        <v>309</v>
      </c>
      <c r="C24" s="50">
        <v>48.412018671</v>
      </c>
      <c r="D24" s="50">
        <v>9.728251145</v>
      </c>
      <c r="E24" s="50">
        <v>8.580883025</v>
      </c>
      <c r="F24" s="51">
        <v>0.0019587374034163688</v>
      </c>
      <c r="G24" s="52">
        <v>-1.1473681199999994</v>
      </c>
      <c r="H24" s="53">
        <v>-0.11794186877974555</v>
      </c>
      <c r="I24" s="52">
        <v>-39.831135646</v>
      </c>
      <c r="J24" s="54">
        <v>-0.822753042311368</v>
      </c>
      <c r="M24" s="49"/>
      <c r="N24" s="49"/>
      <c r="O24" s="49"/>
    </row>
    <row r="25" spans="2:27" s="57" customFormat="1" ht="12.75">
      <c r="B25" s="56" t="s">
        <v>310</v>
      </c>
      <c r="C25" s="50" t="s">
        <v>293</v>
      </c>
      <c r="D25" s="50">
        <v>817.869264</v>
      </c>
      <c r="E25" s="50">
        <v>763.072182</v>
      </c>
      <c r="F25" s="51">
        <v>0.1741846404426359</v>
      </c>
      <c r="G25" s="52">
        <v>-54.797082000000046</v>
      </c>
      <c r="H25" s="53">
        <v>-0.06699980597388</v>
      </c>
      <c r="I25" s="52"/>
      <c r="J25" s="54"/>
      <c r="K25" s="37"/>
      <c r="L25" s="37"/>
      <c r="M25" s="49"/>
      <c r="N25" s="49"/>
      <c r="O25" s="4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2:15" ht="12.75">
      <c r="B26" s="6" t="s">
        <v>311</v>
      </c>
      <c r="C26" s="50">
        <v>156.1982015423258</v>
      </c>
      <c r="D26" s="50">
        <v>85.42185884369643</v>
      </c>
      <c r="E26" s="50">
        <v>80.07301305721961</v>
      </c>
      <c r="F26" s="51">
        <v>0.01827807292355245</v>
      </c>
      <c r="G26" s="52">
        <v>-5.348845786476815</v>
      </c>
      <c r="H26" s="53">
        <v>-0.06261682734233223</v>
      </c>
      <c r="I26" s="52">
        <v>-76.12518848510618</v>
      </c>
      <c r="J26" s="54">
        <v>-0.48736277200015116</v>
      </c>
      <c r="M26" s="49"/>
      <c r="N26" s="49"/>
      <c r="O26" s="49"/>
    </row>
    <row r="27" spans="2:15" ht="12.75">
      <c r="B27" s="6" t="s">
        <v>312</v>
      </c>
      <c r="C27" s="50">
        <v>572.493568961515</v>
      </c>
      <c r="D27" s="50">
        <v>594.83</v>
      </c>
      <c r="E27" s="50">
        <v>461.5582</v>
      </c>
      <c r="F27" s="51">
        <v>0.10535877339891055</v>
      </c>
      <c r="G27" s="52">
        <v>-133.27180000000004</v>
      </c>
      <c r="H27" s="53">
        <v>-0.2240502328396349</v>
      </c>
      <c r="I27" s="52">
        <v>-110.93536896151505</v>
      </c>
      <c r="J27" s="54">
        <v>-0.1937757469708319</v>
      </c>
      <c r="M27" s="49"/>
      <c r="N27" s="49"/>
      <c r="O27" s="49"/>
    </row>
    <row r="28" spans="2:15" ht="12.75">
      <c r="B28" s="6" t="s">
        <v>313</v>
      </c>
      <c r="C28" s="50">
        <v>459.49</v>
      </c>
      <c r="D28" s="50">
        <v>46.112</v>
      </c>
      <c r="E28" s="50">
        <v>37.877</v>
      </c>
      <c r="F28" s="51">
        <v>0.008646091132235403</v>
      </c>
      <c r="G28" s="52">
        <v>-8.235</v>
      </c>
      <c r="H28" s="53">
        <v>-0.17858691880638444</v>
      </c>
      <c r="I28" s="52">
        <v>-421.613</v>
      </c>
      <c r="J28" s="54">
        <v>-0.9175673028792792</v>
      </c>
      <c r="M28" s="49"/>
      <c r="N28" s="49"/>
      <c r="O28" s="49"/>
    </row>
    <row r="29" spans="2:15" ht="12.75">
      <c r="B29" s="6" t="s">
        <v>314</v>
      </c>
      <c r="C29" s="50" t="s">
        <v>211</v>
      </c>
      <c r="D29" s="50">
        <v>9.696</v>
      </c>
      <c r="E29" s="50">
        <v>8.351</v>
      </c>
      <c r="F29" s="51">
        <v>0.0019062625615887704</v>
      </c>
      <c r="G29" s="52">
        <v>-1.3449999999999989</v>
      </c>
      <c r="H29" s="53">
        <v>-0.13871699669966986</v>
      </c>
      <c r="I29" s="52"/>
      <c r="J29" s="54"/>
      <c r="M29" s="49"/>
      <c r="N29" s="49"/>
      <c r="O29" s="49"/>
    </row>
    <row r="30" spans="2:15" ht="12.75">
      <c r="B30" s="6" t="s">
        <v>315</v>
      </c>
      <c r="C30" s="50">
        <v>1459.010304395</v>
      </c>
      <c r="D30" s="50">
        <v>829.4312351560001</v>
      </c>
      <c r="E30" s="50">
        <v>822.440583285</v>
      </c>
      <c r="F30" s="51">
        <v>0.18773652173960323</v>
      </c>
      <c r="G30" s="52">
        <v>-6.990651871000068</v>
      </c>
      <c r="H30" s="53">
        <v>-0.008428247665022238</v>
      </c>
      <c r="I30" s="52">
        <v>-636.56972111</v>
      </c>
      <c r="J30" s="54">
        <v>-0.4363024162286249</v>
      </c>
      <c r="M30" s="49"/>
      <c r="N30" s="49"/>
      <c r="O30" s="49"/>
    </row>
    <row r="31" spans="2:15" ht="12.75">
      <c r="B31" s="6" t="s">
        <v>316</v>
      </c>
      <c r="C31" s="50">
        <v>16.76017351051048</v>
      </c>
      <c r="D31" s="50">
        <v>8.150793327634018</v>
      </c>
      <c r="E31" s="50">
        <v>7.73374457228142</v>
      </c>
      <c r="F31" s="51">
        <v>0.0017653631587870229</v>
      </c>
      <c r="G31" s="52">
        <v>-0.41704875535259767</v>
      </c>
      <c r="H31" s="53">
        <v>-0.0511666458206783</v>
      </c>
      <c r="I31" s="52">
        <v>-9.02642893822906</v>
      </c>
      <c r="J31" s="54">
        <v>-0.538564170148268</v>
      </c>
      <c r="M31" s="49"/>
      <c r="N31" s="49"/>
      <c r="O31" s="49"/>
    </row>
    <row r="32" spans="2:15" ht="12.75">
      <c r="B32" s="6" t="s">
        <v>317</v>
      </c>
      <c r="C32" s="50">
        <v>2735.78735944084</v>
      </c>
      <c r="D32" s="50">
        <v>361.383923906294</v>
      </c>
      <c r="E32" s="50">
        <v>285.473374078501</v>
      </c>
      <c r="F32" s="51">
        <v>0.0651643162898183</v>
      </c>
      <c r="G32" s="52">
        <v>-75.91054982779298</v>
      </c>
      <c r="H32" s="53">
        <v>-0.21005513750378227</v>
      </c>
      <c r="I32" s="52">
        <v>-2450.3139853623393</v>
      </c>
      <c r="J32" s="54">
        <v>-0.8956522066331764</v>
      </c>
      <c r="M32" s="49"/>
      <c r="N32" s="49"/>
      <c r="O32" s="49"/>
    </row>
    <row r="33" spans="1:27" s="59" customFormat="1" ht="15.75" customHeight="1">
      <c r="A33" s="57"/>
      <c r="B33" s="7" t="s">
        <v>318</v>
      </c>
      <c r="C33" s="50" t="s">
        <v>319</v>
      </c>
      <c r="D33" s="50">
        <v>4632.634873427155</v>
      </c>
      <c r="E33" s="50">
        <v>4380.823590764893</v>
      </c>
      <c r="F33" s="51">
        <v>1</v>
      </c>
      <c r="G33" s="52">
        <v>-251.81128266226187</v>
      </c>
      <c r="H33" s="53">
        <v>-0.05435595283078625</v>
      </c>
      <c r="I33" s="52"/>
      <c r="J33" s="54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12.75">
      <c r="A34" s="8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s="2" customFormat="1" ht="12.75">
      <c r="A35" s="37"/>
      <c r="B35" s="37"/>
      <c r="C35" s="61"/>
      <c r="D35" s="61"/>
      <c r="E35" s="61"/>
      <c r="F35" s="62"/>
      <c r="G35" s="61"/>
      <c r="H35" s="63"/>
      <c r="I35" s="61"/>
      <c r="J35" s="6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2" customFormat="1" ht="12.75">
      <c r="A36" s="37"/>
      <c r="B36" s="37"/>
      <c r="C36" s="61"/>
      <c r="D36" s="61"/>
      <c r="E36" s="61"/>
      <c r="F36" s="62"/>
      <c r="G36" s="61"/>
      <c r="H36" s="63"/>
      <c r="I36" s="61"/>
      <c r="J36" s="64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8" spans="2:13" ht="44.25" customHeight="1">
      <c r="B38" s="100" t="s">
        <v>344</v>
      </c>
      <c r="C38" s="101"/>
      <c r="D38" s="101"/>
      <c r="E38" s="101"/>
      <c r="F38" s="101"/>
      <c r="G38" s="101"/>
      <c r="H38" s="101"/>
      <c r="I38" s="101"/>
      <c r="J38" s="101"/>
      <c r="M38" s="39"/>
    </row>
    <row r="39" spans="2:27" s="57" customFormat="1" ht="18">
      <c r="B39" s="40"/>
      <c r="C39" s="41"/>
      <c r="D39" s="37"/>
      <c r="E39" s="37"/>
      <c r="F39" s="42"/>
      <c r="G39" s="37"/>
      <c r="H39" s="43"/>
      <c r="I39" s="37"/>
      <c r="J39" s="43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2:10" ht="38.25">
      <c r="B40" s="45" t="s">
        <v>16</v>
      </c>
      <c r="C40" s="102" t="s">
        <v>330</v>
      </c>
      <c r="D40" s="102"/>
      <c r="E40" s="103"/>
      <c r="F40" s="46" t="s">
        <v>285</v>
      </c>
      <c r="G40" s="102" t="s">
        <v>286</v>
      </c>
      <c r="H40" s="102"/>
      <c r="I40" s="102" t="s">
        <v>287</v>
      </c>
      <c r="J40" s="102"/>
    </row>
    <row r="41" spans="2:10" ht="12.75">
      <c r="B41" s="23"/>
      <c r="C41" s="47">
        <v>1990</v>
      </c>
      <c r="D41" s="47">
        <v>2006</v>
      </c>
      <c r="E41" s="47">
        <v>2007</v>
      </c>
      <c r="F41" s="46" t="s">
        <v>288</v>
      </c>
      <c r="G41" s="47" t="s">
        <v>289</v>
      </c>
      <c r="H41" s="48" t="s">
        <v>288</v>
      </c>
      <c r="I41" s="47" t="s">
        <v>289</v>
      </c>
      <c r="J41" s="48" t="s">
        <v>288</v>
      </c>
    </row>
    <row r="42" spans="2:15" ht="12.75">
      <c r="B42" s="6" t="s">
        <v>290</v>
      </c>
      <c r="C42" s="50">
        <v>4.103676001617416</v>
      </c>
      <c r="D42" s="50">
        <v>3.042221439981595</v>
      </c>
      <c r="E42" s="50">
        <v>3.1479849608302484</v>
      </c>
      <c r="F42" s="65">
        <v>0.005041236173486883</v>
      </c>
      <c r="G42" s="66">
        <v>0.10576352084865315</v>
      </c>
      <c r="H42" s="67">
        <v>0.03476522762566981</v>
      </c>
      <c r="I42" s="66">
        <v>-0.9556910407871673</v>
      </c>
      <c r="J42" s="68">
        <v>-0.2328865730166058</v>
      </c>
      <c r="M42" s="49"/>
      <c r="N42" s="49"/>
      <c r="O42" s="49"/>
    </row>
    <row r="43" spans="2:15" ht="12.75">
      <c r="B43" s="6" t="s">
        <v>291</v>
      </c>
      <c r="C43" s="50">
        <v>62.04312900999998</v>
      </c>
      <c r="D43" s="50">
        <v>11.979181033545782</v>
      </c>
      <c r="E43" s="50">
        <v>11.70272451793215</v>
      </c>
      <c r="F43" s="65">
        <v>0.018740940284731146</v>
      </c>
      <c r="G43" s="66">
        <v>-0.2764565156136314</v>
      </c>
      <c r="H43" s="67">
        <v>-0.02307808145143304</v>
      </c>
      <c r="I43" s="66">
        <v>-50.34040449206783</v>
      </c>
      <c r="J43" s="68">
        <v>-0.8113775899979847</v>
      </c>
      <c r="M43" s="49"/>
      <c r="N43" s="49"/>
      <c r="O43" s="49"/>
    </row>
    <row r="44" spans="2:15" ht="12.75">
      <c r="B44" s="6" t="s">
        <v>292</v>
      </c>
      <c r="C44" s="50">
        <v>220.08395435</v>
      </c>
      <c r="D44" s="50">
        <v>25.152909400000002</v>
      </c>
      <c r="E44" s="50">
        <v>4.889424565</v>
      </c>
      <c r="F44" s="65">
        <v>0.007830006906421978</v>
      </c>
      <c r="G44" s="66">
        <v>-20.263484835000003</v>
      </c>
      <c r="H44" s="67">
        <v>-0.8056119676954747</v>
      </c>
      <c r="I44" s="66">
        <v>-215.194529785</v>
      </c>
      <c r="J44" s="68">
        <v>-0.9777838208176487</v>
      </c>
      <c r="M44" s="49"/>
      <c r="N44" s="49"/>
      <c r="O44" s="49"/>
    </row>
    <row r="45" spans="2:15" ht="12.75">
      <c r="B45" s="6" t="s">
        <v>294</v>
      </c>
      <c r="C45" s="50">
        <v>8.13794787288</v>
      </c>
      <c r="D45" s="50">
        <v>6.19613189208</v>
      </c>
      <c r="E45" s="50">
        <v>5.72158446998</v>
      </c>
      <c r="F45" s="65">
        <v>0.009162641803764107</v>
      </c>
      <c r="G45" s="66">
        <v>-0.47454742210000056</v>
      </c>
      <c r="H45" s="67">
        <v>-0.07658768895907059</v>
      </c>
      <c r="I45" s="66">
        <v>-2.4163634029</v>
      </c>
      <c r="J45" s="68">
        <v>-0.29692539699751785</v>
      </c>
      <c r="M45" s="49"/>
      <c r="N45" s="49"/>
      <c r="O45" s="49"/>
    </row>
    <row r="46" spans="2:15" ht="12.75">
      <c r="B46" s="6" t="s">
        <v>295</v>
      </c>
      <c r="C46" s="50">
        <v>630.762207</v>
      </c>
      <c r="D46" s="50">
        <v>8.491672689999998</v>
      </c>
      <c r="E46" s="50">
        <v>7.394759511000005</v>
      </c>
      <c r="F46" s="65">
        <v>0.011842092514716943</v>
      </c>
      <c r="G46" s="66">
        <v>-1.0969131789999933</v>
      </c>
      <c r="H46" s="67">
        <v>-0.12917516007084742</v>
      </c>
      <c r="I46" s="66">
        <v>-623.367447489</v>
      </c>
      <c r="J46" s="68">
        <v>-0.9882764702308806</v>
      </c>
      <c r="M46" s="49"/>
      <c r="N46" s="49"/>
      <c r="O46" s="49"/>
    </row>
    <row r="47" spans="2:15" ht="12.75">
      <c r="B47" s="6" t="s">
        <v>296</v>
      </c>
      <c r="C47" s="50">
        <v>17.6598927873922</v>
      </c>
      <c r="D47" s="50">
        <v>7.92834747255815</v>
      </c>
      <c r="E47" s="50">
        <v>7.18932772724686</v>
      </c>
      <c r="F47" s="65">
        <v>0.011513110593797235</v>
      </c>
      <c r="G47" s="66">
        <v>-0.7390197453112908</v>
      </c>
      <c r="H47" s="67">
        <v>-0.09321233054797479</v>
      </c>
      <c r="I47" s="66">
        <v>-10.47056506014534</v>
      </c>
      <c r="J47" s="68">
        <v>-0.5929008282326899</v>
      </c>
      <c r="M47" s="49"/>
      <c r="N47" s="49"/>
      <c r="O47" s="49"/>
    </row>
    <row r="48" spans="2:15" ht="12.75">
      <c r="B48" s="6" t="s">
        <v>297</v>
      </c>
      <c r="C48" s="50">
        <v>38.51</v>
      </c>
      <c r="D48" s="50">
        <v>6.02</v>
      </c>
      <c r="E48" s="50">
        <v>4.39</v>
      </c>
      <c r="F48" s="65">
        <v>0.007030219990558845</v>
      </c>
      <c r="G48" s="66">
        <v>-1.63</v>
      </c>
      <c r="H48" s="67">
        <v>-0.2707641196013289</v>
      </c>
      <c r="I48" s="66">
        <v>-34.12</v>
      </c>
      <c r="J48" s="68">
        <v>-0.8860036354193715</v>
      </c>
      <c r="M48" s="49"/>
      <c r="N48" s="49"/>
      <c r="O48" s="49"/>
    </row>
    <row r="49" spans="2:15" ht="12.75">
      <c r="B49" s="6" t="s">
        <v>298</v>
      </c>
      <c r="C49" s="50" t="s">
        <v>293</v>
      </c>
      <c r="D49" s="50">
        <v>4.251266749</v>
      </c>
      <c r="E49" s="50">
        <v>3.91432134720388</v>
      </c>
      <c r="F49" s="65">
        <v>0.006268460178720717</v>
      </c>
      <c r="G49" s="66">
        <v>-0.33694540179612</v>
      </c>
      <c r="H49" s="67">
        <v>-0.07925764758830474</v>
      </c>
      <c r="I49" s="66"/>
      <c r="J49" s="68"/>
      <c r="M49" s="49"/>
      <c r="N49" s="49"/>
      <c r="O49" s="49"/>
    </row>
    <row r="50" spans="2:15" ht="12.75">
      <c r="B50" s="6" t="s">
        <v>299</v>
      </c>
      <c r="C50" s="50">
        <v>124.55428519512598</v>
      </c>
      <c r="D50" s="50">
        <v>43.17691354854465</v>
      </c>
      <c r="E50" s="50">
        <v>38.90742732988273</v>
      </c>
      <c r="F50" s="65">
        <v>0.06230700988513829</v>
      </c>
      <c r="G50" s="66">
        <v>-4.269486218661918</v>
      </c>
      <c r="H50" s="67">
        <v>-0.09888354372207848</v>
      </c>
      <c r="I50" s="66">
        <v>-85.64685786524325</v>
      </c>
      <c r="J50" s="68">
        <v>-0.6876267462903376</v>
      </c>
      <c r="M50" s="49"/>
      <c r="N50" s="49"/>
      <c r="O50" s="49"/>
    </row>
    <row r="51" spans="2:15" ht="12.75">
      <c r="B51" s="6" t="s">
        <v>300</v>
      </c>
      <c r="C51" s="50">
        <v>862.6559106</v>
      </c>
      <c r="D51" s="50">
        <v>41.688651616734305</v>
      </c>
      <c r="E51" s="50">
        <v>40.699253049681985</v>
      </c>
      <c r="F51" s="65">
        <v>0.06517646979286727</v>
      </c>
      <c r="G51" s="66">
        <v>-0.9893985670523193</v>
      </c>
      <c r="H51" s="67">
        <v>-0.023733043134817135</v>
      </c>
      <c r="I51" s="66">
        <v>-821.956657550318</v>
      </c>
      <c r="J51" s="68">
        <v>-0.952820988589327</v>
      </c>
      <c r="M51" s="49"/>
      <c r="N51" s="49"/>
      <c r="O51" s="49"/>
    </row>
    <row r="52" spans="2:15" ht="12.75">
      <c r="B52" s="6" t="s">
        <v>301</v>
      </c>
      <c r="C52" s="50">
        <v>61.79860392769632</v>
      </c>
      <c r="D52" s="50">
        <v>19.1</v>
      </c>
      <c r="E52" s="50">
        <v>23.01</v>
      </c>
      <c r="F52" s="65">
        <v>0.03684860181839614</v>
      </c>
      <c r="G52" s="66">
        <v>3.91</v>
      </c>
      <c r="H52" s="67">
        <v>0.20471204188481676</v>
      </c>
      <c r="I52" s="66">
        <v>-38.788603927696315</v>
      </c>
      <c r="J52" s="68">
        <v>-0.6276614917236407</v>
      </c>
      <c r="M52" s="49"/>
      <c r="N52" s="49"/>
      <c r="O52" s="49"/>
    </row>
    <row r="53" spans="2:15" ht="12.75">
      <c r="B53" s="6" t="s">
        <v>302</v>
      </c>
      <c r="C53" s="50" t="s">
        <v>211</v>
      </c>
      <c r="D53" s="50">
        <v>0.9376810000000004</v>
      </c>
      <c r="E53" s="50">
        <v>0.7578400000000001</v>
      </c>
      <c r="F53" s="65">
        <v>0.0012136177488941038</v>
      </c>
      <c r="G53" s="66">
        <v>-0.17984100000000036</v>
      </c>
      <c r="H53" s="67">
        <v>-0.19179337109315459</v>
      </c>
      <c r="I53" s="66"/>
      <c r="J53" s="68"/>
      <c r="M53" s="49"/>
      <c r="N53" s="49"/>
      <c r="O53" s="49"/>
    </row>
    <row r="54" spans="2:15" ht="12.75">
      <c r="B54" s="6" t="s">
        <v>303</v>
      </c>
      <c r="C54" s="50" t="s">
        <v>293</v>
      </c>
      <c r="D54" s="50" t="s">
        <v>293</v>
      </c>
      <c r="E54" s="50" t="s">
        <v>293</v>
      </c>
      <c r="F54" s="65"/>
      <c r="G54" s="66"/>
      <c r="H54" s="67"/>
      <c r="I54" s="66"/>
      <c r="J54" s="68"/>
      <c r="M54" s="49"/>
      <c r="N54" s="49"/>
      <c r="O54" s="49"/>
    </row>
    <row r="55" spans="2:15" ht="12.75">
      <c r="B55" s="6" t="s">
        <v>304</v>
      </c>
      <c r="C55" s="50">
        <v>303.85331194708124</v>
      </c>
      <c r="D55" s="50">
        <v>65.33668970205845</v>
      </c>
      <c r="E55" s="50">
        <v>65.44987801996255</v>
      </c>
      <c r="F55" s="65">
        <v>0.10481253777575825</v>
      </c>
      <c r="G55" s="66">
        <v>0.113188317904104</v>
      </c>
      <c r="H55" s="67">
        <v>0.001732385255822625</v>
      </c>
      <c r="I55" s="66">
        <v>-238.40343392711867</v>
      </c>
      <c r="J55" s="68">
        <v>-0.7846004126117235</v>
      </c>
      <c r="M55" s="49"/>
      <c r="N55" s="49"/>
      <c r="O55" s="49"/>
    </row>
    <row r="56" spans="2:15" ht="12.75">
      <c r="B56" s="6" t="s">
        <v>305</v>
      </c>
      <c r="C56" s="50">
        <v>9.853367156226996</v>
      </c>
      <c r="D56" s="50">
        <v>0.6489366462697103</v>
      </c>
      <c r="E56" s="50">
        <v>0.7191346107771358</v>
      </c>
      <c r="F56" s="65">
        <v>0.0011516342862387641</v>
      </c>
      <c r="G56" s="66">
        <v>0.07019796450742555</v>
      </c>
      <c r="H56" s="67">
        <v>0.1081738331637538</v>
      </c>
      <c r="I56" s="66">
        <v>-9.13423254544986</v>
      </c>
      <c r="J56" s="68">
        <v>-0.9270163590399991</v>
      </c>
      <c r="M56" s="49"/>
      <c r="N56" s="49"/>
      <c r="O56" s="49"/>
    </row>
    <row r="57" spans="2:15" ht="12.75">
      <c r="B57" s="6" t="s">
        <v>306</v>
      </c>
      <c r="C57" s="50">
        <v>38</v>
      </c>
      <c r="D57" s="50">
        <v>2.64136243036045</v>
      </c>
      <c r="E57" s="50">
        <v>0.09290844</v>
      </c>
      <c r="F57" s="65">
        <v>0.0001487851417265688</v>
      </c>
      <c r="G57" s="66">
        <v>-2.54845399036045</v>
      </c>
      <c r="H57" s="67">
        <v>-0.9648255616374004</v>
      </c>
      <c r="I57" s="66">
        <v>-37.90709156</v>
      </c>
      <c r="J57" s="68">
        <v>-0.9975550410526315</v>
      </c>
      <c r="M57" s="49"/>
      <c r="N57" s="49"/>
      <c r="O57" s="49"/>
    </row>
    <row r="58" spans="2:15" ht="12.75">
      <c r="B58" s="6" t="s">
        <v>307</v>
      </c>
      <c r="C58" s="50">
        <v>0.69</v>
      </c>
      <c r="D58" s="50">
        <v>0.8345243990032096</v>
      </c>
      <c r="E58" s="50">
        <v>0.8345243990032096</v>
      </c>
      <c r="F58" s="65">
        <v>0.001336421437922886</v>
      </c>
      <c r="G58" s="66">
        <v>0</v>
      </c>
      <c r="H58" s="67">
        <v>0</v>
      </c>
      <c r="I58" s="66">
        <v>0.14452439900320968</v>
      </c>
      <c r="J58" s="68">
        <v>0.2094556507292894</v>
      </c>
      <c r="M58" s="49"/>
      <c r="N58" s="49"/>
      <c r="O58" s="49"/>
    </row>
    <row r="59" spans="2:15" ht="12.75">
      <c r="B59" s="6" t="s">
        <v>308</v>
      </c>
      <c r="C59" s="50">
        <v>0.22842317500381</v>
      </c>
      <c r="D59" s="50">
        <v>0.12</v>
      </c>
      <c r="E59" s="50">
        <v>0.13084370957663055</v>
      </c>
      <c r="F59" s="65">
        <v>0.00020953532180057035</v>
      </c>
      <c r="G59" s="66">
        <v>0.010843709576630556</v>
      </c>
      <c r="H59" s="67">
        <v>0.0903642464719213</v>
      </c>
      <c r="I59" s="66">
        <v>-0.09757946542717943</v>
      </c>
      <c r="J59" s="68">
        <v>-0.4271872388848104</v>
      </c>
      <c r="M59" s="49"/>
      <c r="N59" s="49"/>
      <c r="O59" s="49"/>
    </row>
    <row r="60" spans="2:15" ht="12.75">
      <c r="B60" s="6" t="s">
        <v>309</v>
      </c>
      <c r="C60" s="50">
        <v>7.009899451</v>
      </c>
      <c r="D60" s="50">
        <v>3.91692218</v>
      </c>
      <c r="E60" s="50">
        <v>3.498151236</v>
      </c>
      <c r="F60" s="65">
        <v>0.00560199834836568</v>
      </c>
      <c r="G60" s="66">
        <v>-0.4187709439999998</v>
      </c>
      <c r="H60" s="67">
        <v>-0.10691326627275496</v>
      </c>
      <c r="I60" s="66">
        <v>-3.511748215</v>
      </c>
      <c r="J60" s="68">
        <v>-0.500969841229182</v>
      </c>
      <c r="M60" s="49"/>
      <c r="N60" s="49"/>
      <c r="O60" s="49"/>
    </row>
    <row r="61" spans="2:15" ht="12.75">
      <c r="B61" s="6" t="s">
        <v>310</v>
      </c>
      <c r="C61" s="50" t="s">
        <v>331</v>
      </c>
      <c r="D61" s="50">
        <v>73.0395343765</v>
      </c>
      <c r="E61" s="50">
        <v>61.5869982200184</v>
      </c>
      <c r="F61" s="65">
        <v>0.09862645695783266</v>
      </c>
      <c r="G61" s="66">
        <v>-11.4525361564816</v>
      </c>
      <c r="H61" s="67">
        <v>-0.15679913972954324</v>
      </c>
      <c r="I61" s="66"/>
      <c r="J61" s="68"/>
      <c r="M61" s="49"/>
      <c r="N61" s="49"/>
      <c r="O61" s="49"/>
    </row>
    <row r="62" spans="2:15" ht="12.75">
      <c r="B62" s="6" t="s">
        <v>311</v>
      </c>
      <c r="C62" s="50">
        <v>30.929026540919807</v>
      </c>
      <c r="D62" s="50">
        <v>14.752484669745243</v>
      </c>
      <c r="E62" s="50">
        <v>15.20038879610633</v>
      </c>
      <c r="F62" s="65">
        <v>0.0243421588106272</v>
      </c>
      <c r="G62" s="66">
        <v>0.44790412636108634</v>
      </c>
      <c r="H62" s="67">
        <v>0.030361267026405327</v>
      </c>
      <c r="I62" s="66">
        <v>-15.728637744813478</v>
      </c>
      <c r="J62" s="68">
        <v>-0.5085396956805004</v>
      </c>
      <c r="M62" s="49"/>
      <c r="N62" s="49"/>
      <c r="O62" s="49"/>
    </row>
    <row r="63" spans="2:15" ht="12.75">
      <c r="B63" s="6" t="s">
        <v>312</v>
      </c>
      <c r="C63" s="50">
        <v>73.183283059647</v>
      </c>
      <c r="D63" s="50">
        <v>179.274</v>
      </c>
      <c r="E63" s="50">
        <v>175.6009</v>
      </c>
      <c r="F63" s="65">
        <v>0.2812102408975227</v>
      </c>
      <c r="G63" s="66">
        <v>-3.673100000000005</v>
      </c>
      <c r="H63" s="67">
        <v>-0.020488749065676035</v>
      </c>
      <c r="I63" s="66">
        <v>102.417616940353</v>
      </c>
      <c r="J63" s="68">
        <v>1.399467373674381</v>
      </c>
      <c r="M63" s="49"/>
      <c r="N63" s="49"/>
      <c r="O63" s="49"/>
    </row>
    <row r="64" spans="2:15" ht="12.75">
      <c r="B64" s="6" t="s">
        <v>313</v>
      </c>
      <c r="C64" s="50" t="s">
        <v>293</v>
      </c>
      <c r="D64" s="50">
        <v>3.593</v>
      </c>
      <c r="E64" s="50">
        <v>3.445</v>
      </c>
      <c r="F64" s="65">
        <v>0.0055168810632062</v>
      </c>
      <c r="G64" s="66">
        <v>-0.14800000000000013</v>
      </c>
      <c r="H64" s="67">
        <v>-0.04119120512106878</v>
      </c>
      <c r="I64" s="66"/>
      <c r="J64" s="68"/>
      <c r="M64" s="49"/>
      <c r="N64" s="49"/>
      <c r="O64" s="49"/>
    </row>
    <row r="65" spans="2:15" ht="12.75">
      <c r="B65" s="6" t="s">
        <v>314</v>
      </c>
      <c r="C65" s="50" t="s">
        <v>211</v>
      </c>
      <c r="D65" s="50">
        <v>3.955</v>
      </c>
      <c r="E65" s="50">
        <v>3.012</v>
      </c>
      <c r="F65" s="65">
        <v>0.0048234675652763645</v>
      </c>
      <c r="G65" s="66">
        <v>-0.9430000000000001</v>
      </c>
      <c r="H65" s="67">
        <v>-0.23843236409608093</v>
      </c>
      <c r="I65" s="66"/>
      <c r="J65" s="68"/>
      <c r="M65" s="49"/>
      <c r="N65" s="49"/>
      <c r="O65" s="49"/>
    </row>
    <row r="66" spans="2:15" ht="12.75">
      <c r="B66" s="6" t="s">
        <v>315</v>
      </c>
      <c r="C66" s="50">
        <v>127.260183569</v>
      </c>
      <c r="D66" s="50">
        <v>64.301717558</v>
      </c>
      <c r="E66" s="50">
        <v>65.10762025300001</v>
      </c>
      <c r="F66" s="65">
        <v>0.10426444041921516</v>
      </c>
      <c r="G66" s="66">
        <v>0.8059026950000003</v>
      </c>
      <c r="H66" s="67">
        <v>0.012533144146158737</v>
      </c>
      <c r="I66" s="66">
        <v>-62.152563316</v>
      </c>
      <c r="J66" s="68">
        <v>-0.4883897034637005</v>
      </c>
      <c r="M66" s="49"/>
      <c r="N66" s="49"/>
      <c r="O66" s="49"/>
    </row>
    <row r="67" spans="2:15" ht="12.75">
      <c r="B67" s="6" t="s">
        <v>316</v>
      </c>
      <c r="C67" s="50">
        <v>6.7330449449745435</v>
      </c>
      <c r="D67" s="50">
        <v>2.442224410118953</v>
      </c>
      <c r="E67" s="50">
        <v>2.4213121618672453</v>
      </c>
      <c r="F67" s="65">
        <v>0.0038775301056360734</v>
      </c>
      <c r="G67" s="66">
        <v>-0.020912248251707677</v>
      </c>
      <c r="H67" s="67">
        <v>-0.00856278733643855</v>
      </c>
      <c r="I67" s="66">
        <v>-4.311732783107298</v>
      </c>
      <c r="J67" s="68">
        <v>-0.6403837815349085</v>
      </c>
      <c r="M67" s="49"/>
      <c r="N67" s="49"/>
      <c r="O67" s="49"/>
    </row>
    <row r="68" spans="2:15" ht="12.75">
      <c r="B68" s="6" t="s">
        <v>317</v>
      </c>
      <c r="C68" s="50">
        <v>387.989372793626</v>
      </c>
      <c r="D68" s="50">
        <v>81.2433329752232</v>
      </c>
      <c r="E68" s="50">
        <v>75.6227236206906</v>
      </c>
      <c r="F68" s="65">
        <v>0.12110350417737714</v>
      </c>
      <c r="G68" s="66">
        <v>-5.62060935453259</v>
      </c>
      <c r="H68" s="67">
        <v>-0.0691824073274629</v>
      </c>
      <c r="I68" s="66">
        <v>-312.36664917293535</v>
      </c>
      <c r="J68" s="68">
        <v>-0.8050907346348508</v>
      </c>
      <c r="M68" s="49"/>
      <c r="N68" s="49"/>
      <c r="O68" s="49"/>
    </row>
    <row r="69" spans="1:27" s="59" customFormat="1" ht="13.5" customHeight="1">
      <c r="A69" s="57"/>
      <c r="B69" s="7" t="s">
        <v>318</v>
      </c>
      <c r="C69" s="50" t="s">
        <v>319</v>
      </c>
      <c r="D69" s="50">
        <v>674.0647061897238</v>
      </c>
      <c r="E69" s="50">
        <v>624.44703094576</v>
      </c>
      <c r="F69" s="65">
        <v>1</v>
      </c>
      <c r="G69" s="66">
        <v>-49.61767524396373</v>
      </c>
      <c r="H69" s="67">
        <v>-0.07360966208190439</v>
      </c>
      <c r="I69" s="66"/>
      <c r="J69" s="68"/>
      <c r="K69" s="58"/>
      <c r="L69" s="58"/>
      <c r="M69" s="61"/>
      <c r="N69" s="61"/>
      <c r="O69" s="61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84" customFormat="1" ht="13.5" customHeight="1">
      <c r="A70" s="60"/>
      <c r="B70" s="1"/>
      <c r="C70" s="1"/>
      <c r="D70" s="1"/>
      <c r="E70" s="1"/>
      <c r="F70" s="62"/>
      <c r="G70" s="61"/>
      <c r="H70" s="63"/>
      <c r="I70" s="61"/>
      <c r="J70" s="63"/>
      <c r="K70" s="58"/>
      <c r="L70" s="58"/>
      <c r="M70" s="61"/>
      <c r="N70" s="61"/>
      <c r="O70" s="61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2" customFormat="1" ht="12.75">
      <c r="A71" s="37"/>
      <c r="B71" s="37"/>
      <c r="C71" s="61"/>
      <c r="D71" s="61"/>
      <c r="E71" s="61"/>
      <c r="F71" s="62"/>
      <c r="G71" s="61"/>
      <c r="H71" s="63"/>
      <c r="I71" s="61"/>
      <c r="J71" s="64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27" s="2" customFormat="1" ht="12.75">
      <c r="A72" s="37"/>
      <c r="B72" s="37"/>
      <c r="C72" s="61"/>
      <c r="D72" s="61"/>
      <c r="E72" s="61"/>
      <c r="F72" s="62"/>
      <c r="G72" s="61"/>
      <c r="H72" s="63"/>
      <c r="I72" s="61"/>
      <c r="J72" s="64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2:10" s="37" customFormat="1" ht="12.75">
      <c r="B73" s="70"/>
      <c r="C73" s="49"/>
      <c r="D73" s="49"/>
      <c r="E73" s="49"/>
      <c r="F73" s="42"/>
      <c r="G73" s="49"/>
      <c r="H73" s="64"/>
      <c r="I73" s="49"/>
      <c r="J73" s="64"/>
    </row>
    <row r="74" spans="2:13" s="37" customFormat="1" ht="30.75" customHeight="1">
      <c r="B74" s="100" t="s">
        <v>345</v>
      </c>
      <c r="C74" s="101"/>
      <c r="D74" s="101"/>
      <c r="E74" s="101"/>
      <c r="F74" s="101"/>
      <c r="G74" s="101"/>
      <c r="H74" s="101"/>
      <c r="I74" s="101"/>
      <c r="J74" s="101"/>
      <c r="M74" s="39"/>
    </row>
    <row r="75" spans="2:10" s="37" customFormat="1" ht="18">
      <c r="B75" s="40"/>
      <c r="C75" s="41"/>
      <c r="F75" s="42"/>
      <c r="H75" s="43"/>
      <c r="J75" s="43"/>
    </row>
    <row r="76" spans="2:10" s="37" customFormat="1" ht="38.25">
      <c r="B76" s="45" t="s">
        <v>45</v>
      </c>
      <c r="C76" s="102" t="s">
        <v>330</v>
      </c>
      <c r="D76" s="102"/>
      <c r="E76" s="103"/>
      <c r="F76" s="46" t="s">
        <v>285</v>
      </c>
      <c r="G76" s="102" t="s">
        <v>286</v>
      </c>
      <c r="H76" s="102"/>
      <c r="I76" s="102" t="s">
        <v>287</v>
      </c>
      <c r="J76" s="102"/>
    </row>
    <row r="77" spans="2:10" s="37" customFormat="1" ht="12.75">
      <c r="B77" s="23"/>
      <c r="C77" s="47">
        <v>1990</v>
      </c>
      <c r="D77" s="47">
        <v>2006</v>
      </c>
      <c r="E77" s="47">
        <v>2007</v>
      </c>
      <c r="F77" s="46" t="s">
        <v>288</v>
      </c>
      <c r="G77" s="47" t="s">
        <v>289</v>
      </c>
      <c r="H77" s="48" t="s">
        <v>288</v>
      </c>
      <c r="I77" s="47" t="s">
        <v>289</v>
      </c>
      <c r="J77" s="48" t="s">
        <v>288</v>
      </c>
    </row>
    <row r="78" spans="1:15" s="37" customFormat="1" ht="12.75">
      <c r="A78" s="57"/>
      <c r="B78" s="56" t="s">
        <v>290</v>
      </c>
      <c r="C78" s="50">
        <v>2.252308</v>
      </c>
      <c r="D78" s="50">
        <v>3.6910000000000007</v>
      </c>
      <c r="E78" s="50">
        <v>3.234</v>
      </c>
      <c r="F78" s="65">
        <v>0.006529735299753392</v>
      </c>
      <c r="G78" s="66">
        <v>-0.45700000000000074</v>
      </c>
      <c r="H78" s="67">
        <v>-0.12381468436738029</v>
      </c>
      <c r="I78" s="66">
        <v>0.9816919999999998</v>
      </c>
      <c r="J78" s="68">
        <v>0.4358604595819043</v>
      </c>
      <c r="K78" s="71"/>
      <c r="L78" s="71"/>
      <c r="M78" s="49"/>
      <c r="N78" s="49"/>
      <c r="O78" s="49"/>
    </row>
    <row r="79" spans="1:15" s="37" customFormat="1" ht="12.75">
      <c r="A79" s="57"/>
      <c r="B79" s="56" t="s">
        <v>291</v>
      </c>
      <c r="C79" s="50">
        <v>40.845</v>
      </c>
      <c r="D79" s="50">
        <v>23.503172</v>
      </c>
      <c r="E79" s="50">
        <v>22.799802971</v>
      </c>
      <c r="F79" s="65">
        <v>0.04603484177092176</v>
      </c>
      <c r="G79" s="66">
        <v>-0.703369029000001</v>
      </c>
      <c r="H79" s="67">
        <v>-0.029926557530192136</v>
      </c>
      <c r="I79" s="66">
        <v>-18.045197029</v>
      </c>
      <c r="J79" s="68">
        <v>-0.44179696484269804</v>
      </c>
      <c r="M79" s="49"/>
      <c r="N79" s="49"/>
      <c r="O79" s="49"/>
    </row>
    <row r="80" spans="1:15" s="37" customFormat="1" ht="12.75">
      <c r="A80" s="57"/>
      <c r="B80" s="56" t="s">
        <v>292</v>
      </c>
      <c r="C80" s="50" t="s">
        <v>325</v>
      </c>
      <c r="D80" s="50">
        <v>9.6267192</v>
      </c>
      <c r="E80" s="50">
        <v>11.560682676</v>
      </c>
      <c r="F80" s="65">
        <v>0.0233420524918753</v>
      </c>
      <c r="G80" s="66">
        <v>1.9339634760000006</v>
      </c>
      <c r="H80" s="67">
        <v>0.2008953866650645</v>
      </c>
      <c r="I80" s="66"/>
      <c r="J80" s="68"/>
      <c r="M80" s="49"/>
      <c r="N80" s="49"/>
      <c r="O80" s="49"/>
    </row>
    <row r="81" spans="2:15" ht="12.75">
      <c r="B81" s="56" t="s">
        <v>294</v>
      </c>
      <c r="C81" s="50">
        <v>0.59</v>
      </c>
      <c r="D81" s="50" t="s">
        <v>325</v>
      </c>
      <c r="E81" s="50" t="s">
        <v>325</v>
      </c>
      <c r="F81" s="65"/>
      <c r="G81" s="66"/>
      <c r="H81" s="67"/>
      <c r="I81" s="66"/>
      <c r="J81" s="68"/>
      <c r="M81" s="49"/>
      <c r="N81" s="49"/>
      <c r="O81" s="49"/>
    </row>
    <row r="82" spans="2:15" ht="12.75">
      <c r="B82" s="56" t="s">
        <v>295</v>
      </c>
      <c r="C82" s="50">
        <v>7.511320114</v>
      </c>
      <c r="D82" s="50">
        <v>0.875815488</v>
      </c>
      <c r="E82" s="50">
        <v>0.9622611999999997</v>
      </c>
      <c r="F82" s="65">
        <v>0.001942891442555058</v>
      </c>
      <c r="G82" s="66">
        <v>0.08644571199999973</v>
      </c>
      <c r="H82" s="67">
        <v>0.09870310948417452</v>
      </c>
      <c r="I82" s="66">
        <v>-6.549058914000001</v>
      </c>
      <c r="J82" s="68">
        <v>-0.871891866490088</v>
      </c>
      <c r="M82" s="49"/>
      <c r="N82" s="49"/>
      <c r="O82" s="49"/>
    </row>
    <row r="83" spans="2:15" ht="12.75">
      <c r="B83" s="56" t="s">
        <v>296</v>
      </c>
      <c r="C83" s="50">
        <v>3.411095406</v>
      </c>
      <c r="D83" s="50">
        <v>0.239234468</v>
      </c>
      <c r="E83" s="50">
        <v>0.42339939</v>
      </c>
      <c r="F83" s="65">
        <v>0.000854881243901377</v>
      </c>
      <c r="G83" s="66">
        <v>0.18416492199999998</v>
      </c>
      <c r="H83" s="67">
        <v>0.7698093152697377</v>
      </c>
      <c r="I83" s="66">
        <v>-2.9876960159999997</v>
      </c>
      <c r="J83" s="68">
        <v>-0.8758758288451108</v>
      </c>
      <c r="M83" s="49"/>
      <c r="N83" s="49"/>
      <c r="O83" s="49"/>
    </row>
    <row r="84" spans="2:15" ht="12.75">
      <c r="B84" s="56" t="s">
        <v>297</v>
      </c>
      <c r="C84" s="50" t="s">
        <v>329</v>
      </c>
      <c r="D84" s="50" t="s">
        <v>329</v>
      </c>
      <c r="E84" s="50" t="s">
        <v>329</v>
      </c>
      <c r="F84" s="65"/>
      <c r="G84" s="66"/>
      <c r="H84" s="67"/>
      <c r="I84" s="66"/>
      <c r="J84" s="68"/>
      <c r="M84" s="49"/>
      <c r="N84" s="49"/>
      <c r="O84" s="49"/>
    </row>
    <row r="85" spans="2:15" ht="12.75">
      <c r="B85" s="56" t="s">
        <v>298</v>
      </c>
      <c r="C85" s="50" t="s">
        <v>293</v>
      </c>
      <c r="D85" s="50">
        <v>1.572956334</v>
      </c>
      <c r="E85" s="50">
        <v>1.06348670666667</v>
      </c>
      <c r="F85" s="65">
        <v>0.002147274795714235</v>
      </c>
      <c r="G85" s="66">
        <v>-0.5094696273333299</v>
      </c>
      <c r="H85" s="67">
        <v>-0.32389305177834005</v>
      </c>
      <c r="I85" s="66"/>
      <c r="J85" s="68"/>
      <c r="M85" s="49"/>
      <c r="N85" s="49"/>
      <c r="O85" s="49"/>
    </row>
    <row r="86" spans="2:15" ht="12.75">
      <c r="B86" s="56" t="s">
        <v>299</v>
      </c>
      <c r="C86" s="50">
        <v>135.34201000000002</v>
      </c>
      <c r="D86" s="50">
        <v>53.51786183174201</v>
      </c>
      <c r="E86" s="50">
        <v>51.74048</v>
      </c>
      <c r="F86" s="65">
        <v>0.10446865760117019</v>
      </c>
      <c r="G86" s="66">
        <v>-1.7773818317420123</v>
      </c>
      <c r="H86" s="67">
        <v>-0.03321100228798431</v>
      </c>
      <c r="I86" s="66">
        <v>-83.60153000000003</v>
      </c>
      <c r="J86" s="68">
        <v>-0.6177056924158287</v>
      </c>
      <c r="M86" s="49"/>
      <c r="N86" s="49"/>
      <c r="O86" s="49"/>
    </row>
    <row r="87" spans="2:15" ht="12.75">
      <c r="B87" s="56" t="s">
        <v>300</v>
      </c>
      <c r="C87" s="50">
        <v>161.50329199999996</v>
      </c>
      <c r="D87" s="50">
        <v>55.40885108900888</v>
      </c>
      <c r="E87" s="50">
        <v>53.02789717180583</v>
      </c>
      <c r="F87" s="65">
        <v>0.10706806803785826</v>
      </c>
      <c r="G87" s="66">
        <v>-2.380953917203044</v>
      </c>
      <c r="H87" s="67">
        <v>-0.04297064224230666</v>
      </c>
      <c r="I87" s="66">
        <v>-108.47539482819413</v>
      </c>
      <c r="J87" s="68">
        <v>-0.6716605803192801</v>
      </c>
      <c r="M87" s="49"/>
      <c r="N87" s="49"/>
      <c r="O87" s="49"/>
    </row>
    <row r="88" spans="2:15" ht="12.75">
      <c r="B88" s="56" t="s">
        <v>301</v>
      </c>
      <c r="C88" s="50">
        <v>21.4762152</v>
      </c>
      <c r="D88" s="50">
        <v>44.05</v>
      </c>
      <c r="E88" s="50">
        <v>39.45</v>
      </c>
      <c r="F88" s="65">
        <v>0.079653079027604</v>
      </c>
      <c r="G88" s="66">
        <v>-4.599999999999994</v>
      </c>
      <c r="H88" s="67">
        <v>-0.10442678774120305</v>
      </c>
      <c r="I88" s="66">
        <v>17.973784800000004</v>
      </c>
      <c r="J88" s="68">
        <v>0.8369158453953286</v>
      </c>
      <c r="M88" s="49"/>
      <c r="N88" s="49"/>
      <c r="O88" s="49"/>
    </row>
    <row r="89" spans="2:15" ht="12.75">
      <c r="B89" s="56" t="s">
        <v>302</v>
      </c>
      <c r="C89" s="50" t="s">
        <v>211</v>
      </c>
      <c r="D89" s="50" t="s">
        <v>293</v>
      </c>
      <c r="E89" s="50" t="s">
        <v>293</v>
      </c>
      <c r="F89" s="65"/>
      <c r="G89" s="66"/>
      <c r="H89" s="67"/>
      <c r="I89" s="66"/>
      <c r="J89" s="68"/>
      <c r="M89" s="49"/>
      <c r="N89" s="49"/>
      <c r="O89" s="49"/>
    </row>
    <row r="90" spans="2:15" ht="12.75">
      <c r="B90" s="56" t="s">
        <v>303</v>
      </c>
      <c r="C90" s="50">
        <v>0.753</v>
      </c>
      <c r="D90" s="50">
        <v>1.032</v>
      </c>
      <c r="E90" s="50">
        <v>1.029</v>
      </c>
      <c r="F90" s="65">
        <v>0.0020776430499215336</v>
      </c>
      <c r="G90" s="66">
        <v>-0.0030000000000001137</v>
      </c>
      <c r="H90" s="67">
        <v>-0.0029069767441861566</v>
      </c>
      <c r="I90" s="66">
        <v>0.2759999999999999</v>
      </c>
      <c r="J90" s="68">
        <v>0.36653386454183257</v>
      </c>
      <c r="M90" s="49"/>
      <c r="N90" s="49"/>
      <c r="O90" s="49"/>
    </row>
    <row r="91" spans="2:15" ht="12.75">
      <c r="B91" s="56" t="s">
        <v>304</v>
      </c>
      <c r="C91" s="50">
        <v>192.212</v>
      </c>
      <c r="D91" s="50">
        <v>53.5179781353493</v>
      </c>
      <c r="E91" s="50">
        <v>48.2593384004</v>
      </c>
      <c r="F91" s="65">
        <v>0.0974399213035981</v>
      </c>
      <c r="G91" s="66">
        <v>-5.2586397349493055</v>
      </c>
      <c r="H91" s="67">
        <v>-0.09825931244356759</v>
      </c>
      <c r="I91" s="66">
        <v>-143.9526615996</v>
      </c>
      <c r="J91" s="68">
        <v>-0.748926506147379</v>
      </c>
      <c r="M91" s="49"/>
      <c r="N91" s="49"/>
      <c r="O91" s="49"/>
    </row>
    <row r="92" spans="2:15" ht="12.75">
      <c r="B92" s="56" t="s">
        <v>305</v>
      </c>
      <c r="C92" s="50" t="s">
        <v>325</v>
      </c>
      <c r="D92" s="50" t="s">
        <v>325</v>
      </c>
      <c r="E92" s="50" t="s">
        <v>325</v>
      </c>
      <c r="F92" s="65"/>
      <c r="G92" s="66"/>
      <c r="H92" s="67"/>
      <c r="I92" s="66"/>
      <c r="J92" s="68"/>
      <c r="M92" s="49"/>
      <c r="N92" s="49"/>
      <c r="O92" s="49"/>
    </row>
    <row r="93" spans="2:15" ht="12.75">
      <c r="B93" s="56" t="s">
        <v>306</v>
      </c>
      <c r="C93" s="50" t="s">
        <v>211</v>
      </c>
      <c r="D93" s="50">
        <v>11.53206</v>
      </c>
      <c r="E93" s="50">
        <v>3.661737</v>
      </c>
      <c r="F93" s="65">
        <v>0.0073933745662687345</v>
      </c>
      <c r="G93" s="66">
        <v>-7.870322999999999</v>
      </c>
      <c r="H93" s="67">
        <v>-0.6824732961847232</v>
      </c>
      <c r="I93" s="66"/>
      <c r="J93" s="68"/>
      <c r="M93" s="49"/>
      <c r="N93" s="49"/>
      <c r="O93" s="49"/>
    </row>
    <row r="94" spans="2:15" ht="12.75">
      <c r="B94" s="56" t="s">
        <v>307</v>
      </c>
      <c r="C94" s="50" t="s">
        <v>325</v>
      </c>
      <c r="D94" s="50" t="s">
        <v>325</v>
      </c>
      <c r="E94" s="50" t="s">
        <v>325</v>
      </c>
      <c r="F94" s="65"/>
      <c r="G94" s="66"/>
      <c r="H94" s="67"/>
      <c r="I94" s="66"/>
      <c r="J94" s="68"/>
      <c r="M94" s="49"/>
      <c r="N94" s="49"/>
      <c r="O94" s="49"/>
    </row>
    <row r="95" spans="2:15" ht="12.75">
      <c r="B95" s="56" t="s">
        <v>308</v>
      </c>
      <c r="C95" s="50" t="s">
        <v>329</v>
      </c>
      <c r="D95" s="50" t="s">
        <v>325</v>
      </c>
      <c r="E95" s="50" t="s">
        <v>325</v>
      </c>
      <c r="F95" s="65"/>
      <c r="G95" s="66"/>
      <c r="H95" s="67"/>
      <c r="I95" s="66"/>
      <c r="J95" s="68"/>
      <c r="M95" s="49"/>
      <c r="N95" s="49"/>
      <c r="O95" s="49"/>
    </row>
    <row r="96" spans="2:15" ht="12.75">
      <c r="B96" s="56" t="s">
        <v>309</v>
      </c>
      <c r="C96" s="50">
        <v>59.561578765</v>
      </c>
      <c r="D96" s="50">
        <v>14.5331717</v>
      </c>
      <c r="E96" s="50">
        <v>13.370517964</v>
      </c>
      <c r="F96" s="65">
        <v>0.026996271838440833</v>
      </c>
      <c r="G96" s="66">
        <v>-1.162653736000001</v>
      </c>
      <c r="H96" s="67">
        <v>-0.08000000000000007</v>
      </c>
      <c r="I96" s="66">
        <v>-46.191060801</v>
      </c>
      <c r="J96" s="68">
        <v>-0.7755177374200685</v>
      </c>
      <c r="M96" s="49"/>
      <c r="N96" s="49"/>
      <c r="O96" s="49"/>
    </row>
    <row r="97" spans="2:15" ht="12.75">
      <c r="B97" s="56" t="s">
        <v>310</v>
      </c>
      <c r="C97" s="50" t="s">
        <v>293</v>
      </c>
      <c r="D97" s="50">
        <v>35.621</v>
      </c>
      <c r="E97" s="50">
        <v>26.048</v>
      </c>
      <c r="F97" s="65">
        <v>0.0525932421422314</v>
      </c>
      <c r="G97" s="66">
        <v>-9.573000000000004</v>
      </c>
      <c r="H97" s="67">
        <v>-0.26874596445916743</v>
      </c>
      <c r="I97" s="66"/>
      <c r="J97" s="68"/>
      <c r="M97" s="49"/>
      <c r="N97" s="49"/>
      <c r="O97" s="49"/>
    </row>
    <row r="98" spans="2:15" ht="12.75">
      <c r="B98" s="56" t="s">
        <v>311</v>
      </c>
      <c r="C98" s="50">
        <v>18.647669824000005</v>
      </c>
      <c r="D98" s="50">
        <v>19.416886504580003</v>
      </c>
      <c r="E98" s="50">
        <v>19.416904346179997</v>
      </c>
      <c r="F98" s="65">
        <v>0.03920446682782517</v>
      </c>
      <c r="G98" s="66">
        <v>1.7841599994739E-05</v>
      </c>
      <c r="H98" s="67">
        <v>9.188702828607754E-07</v>
      </c>
      <c r="I98" s="66">
        <v>0.7692345221799926</v>
      </c>
      <c r="J98" s="68">
        <v>0.04125097287973047</v>
      </c>
      <c r="M98" s="49"/>
      <c r="N98" s="49"/>
      <c r="O98" s="49"/>
    </row>
    <row r="99" spans="2:15" ht="12.75">
      <c r="B99" s="56" t="s">
        <v>312</v>
      </c>
      <c r="C99" s="50" t="s">
        <v>293</v>
      </c>
      <c r="D99" s="50">
        <v>27.5896</v>
      </c>
      <c r="E99" s="50">
        <v>55.89502</v>
      </c>
      <c r="F99" s="65">
        <v>0.11285704550847925</v>
      </c>
      <c r="G99" s="66">
        <v>28.30542</v>
      </c>
      <c r="H99" s="67">
        <v>1.0259452837301013</v>
      </c>
      <c r="I99" s="66"/>
      <c r="J99" s="68"/>
      <c r="M99" s="49"/>
      <c r="N99" s="49"/>
      <c r="O99" s="49"/>
    </row>
    <row r="100" spans="2:15" ht="12.75">
      <c r="B100" s="56" t="s">
        <v>320</v>
      </c>
      <c r="C100" s="50" t="s">
        <v>293</v>
      </c>
      <c r="D100" s="50">
        <v>2.421</v>
      </c>
      <c r="E100" s="50">
        <v>1.912</v>
      </c>
      <c r="F100" s="65">
        <v>0.003860499039309983</v>
      </c>
      <c r="G100" s="66">
        <v>-0.5089999999999999</v>
      </c>
      <c r="H100" s="67">
        <v>-0.21024370095002062</v>
      </c>
      <c r="I100" s="66"/>
      <c r="J100" s="68"/>
      <c r="M100" s="49"/>
      <c r="N100" s="49"/>
      <c r="O100" s="49"/>
    </row>
    <row r="101" spans="2:15" ht="12.75">
      <c r="B101" s="56" t="s">
        <v>314</v>
      </c>
      <c r="C101" s="50" t="s">
        <v>211</v>
      </c>
      <c r="D101" s="50" t="s">
        <v>325</v>
      </c>
      <c r="E101" s="50" t="s">
        <v>293</v>
      </c>
      <c r="F101" s="65"/>
      <c r="G101" s="66"/>
      <c r="H101" s="67"/>
      <c r="I101" s="66"/>
      <c r="J101" s="68"/>
      <c r="M101" s="49"/>
      <c r="N101" s="49"/>
      <c r="O101" s="49"/>
    </row>
    <row r="102" spans="2:15" ht="12.75">
      <c r="B102" s="56" t="s">
        <v>315</v>
      </c>
      <c r="C102" s="50">
        <v>134.40297999999999</v>
      </c>
      <c r="D102" s="50">
        <v>63.964656999999995</v>
      </c>
      <c r="E102" s="50">
        <v>61.98</v>
      </c>
      <c r="F102" s="65">
        <v>0.12514316446466148</v>
      </c>
      <c r="G102" s="66">
        <v>-1.9846569999999986</v>
      </c>
      <c r="H102" s="67">
        <v>-0.031027400021858925</v>
      </c>
      <c r="I102" s="66">
        <v>-72.42298</v>
      </c>
      <c r="J102" s="68">
        <v>-0.5388495106284102</v>
      </c>
      <c r="M102" s="49"/>
      <c r="N102" s="49"/>
      <c r="O102" s="49"/>
    </row>
    <row r="103" spans="2:15" ht="12.75">
      <c r="B103" s="56" t="s">
        <v>316</v>
      </c>
      <c r="C103" s="50">
        <v>1.944559838247819</v>
      </c>
      <c r="D103" s="50">
        <v>0.5892450179103078</v>
      </c>
      <c r="E103" s="50">
        <v>0.4687405556069065</v>
      </c>
      <c r="F103" s="65">
        <v>0.0009464291132877041</v>
      </c>
      <c r="G103" s="66">
        <v>-0.12050446230340134</v>
      </c>
      <c r="H103" s="67">
        <v>-0.20450654420593503</v>
      </c>
      <c r="I103" s="66">
        <v>-1.4758192826409127</v>
      </c>
      <c r="J103" s="68">
        <v>-0.7589477338844591</v>
      </c>
      <c r="M103" s="49"/>
      <c r="N103" s="49"/>
      <c r="O103" s="49"/>
    </row>
    <row r="104" spans="2:15" ht="12.75">
      <c r="B104" s="56" t="s">
        <v>317</v>
      </c>
      <c r="C104" s="50">
        <v>137.579349557448</v>
      </c>
      <c r="D104" s="50">
        <v>75.1336178457812</v>
      </c>
      <c r="E104" s="50">
        <v>78.9694879461719</v>
      </c>
      <c r="F104" s="65">
        <v>0.15944646043462235</v>
      </c>
      <c r="G104" s="66">
        <v>3.835870100390693</v>
      </c>
      <c r="H104" s="67">
        <v>0.051053978370430346</v>
      </c>
      <c r="I104" s="66">
        <v>-58.609861611276116</v>
      </c>
      <c r="J104" s="68">
        <v>-0.426007695194131</v>
      </c>
      <c r="M104" s="49"/>
      <c r="N104" s="49"/>
      <c r="O104" s="49"/>
    </row>
    <row r="105" spans="1:15" s="58" customFormat="1" ht="12.75">
      <c r="A105" s="57"/>
      <c r="B105" s="7" t="s">
        <v>318</v>
      </c>
      <c r="C105" s="50" t="s">
        <v>319</v>
      </c>
      <c r="D105" s="50">
        <v>497.8368266143717</v>
      </c>
      <c r="E105" s="50">
        <v>495.27275632783125</v>
      </c>
      <c r="F105" s="72">
        <v>1</v>
      </c>
      <c r="G105" s="66">
        <v>-2.5640702865404705</v>
      </c>
      <c r="H105" s="67">
        <v>-0.005150423089384304</v>
      </c>
      <c r="I105" s="66"/>
      <c r="J105" s="68"/>
      <c r="M105" s="61"/>
      <c r="N105" s="61"/>
      <c r="O105" s="61"/>
    </row>
    <row r="106" spans="1:15" s="58" customFormat="1" ht="12.75">
      <c r="A106" s="83"/>
      <c r="B106"/>
      <c r="C106"/>
      <c r="D106"/>
      <c r="E106"/>
      <c r="F106" s="62"/>
      <c r="G106" s="61"/>
      <c r="H106" s="63"/>
      <c r="I106" s="61"/>
      <c r="J106" s="63"/>
      <c r="M106" s="61"/>
      <c r="N106" s="61"/>
      <c r="O106" s="61"/>
    </row>
    <row r="107" spans="1:10" ht="12.75">
      <c r="A107" s="37"/>
      <c r="B107" s="37"/>
      <c r="C107" s="61"/>
      <c r="D107" s="61"/>
      <c r="E107" s="61"/>
      <c r="F107" s="62"/>
      <c r="G107" s="61"/>
      <c r="H107" s="63"/>
      <c r="I107" s="61"/>
      <c r="J107" s="64"/>
    </row>
    <row r="108" spans="1:10" ht="12.75">
      <c r="A108" s="37"/>
      <c r="B108" s="37"/>
      <c r="C108" s="61"/>
      <c r="D108" s="61"/>
      <c r="E108" s="61"/>
      <c r="F108" s="62"/>
      <c r="G108" s="61"/>
      <c r="H108" s="63"/>
      <c r="I108" s="61"/>
      <c r="J108" s="64"/>
    </row>
    <row r="109" spans="1:10" ht="12.75">
      <c r="A109" s="37"/>
      <c r="C109" s="77"/>
      <c r="D109" s="78"/>
      <c r="E109" s="78"/>
      <c r="F109" s="79"/>
      <c r="G109" s="78"/>
      <c r="H109" s="80"/>
      <c r="I109" s="74"/>
      <c r="J109" s="81"/>
    </row>
    <row r="110" spans="1:10" ht="12.75">
      <c r="A110" s="37"/>
      <c r="B110" s="73"/>
      <c r="C110" s="74"/>
      <c r="D110" s="74"/>
      <c r="E110" s="74"/>
      <c r="G110" s="74"/>
      <c r="H110" s="74"/>
      <c r="I110" s="74"/>
      <c r="J110" s="74"/>
    </row>
    <row r="111" spans="1:10" ht="12.75">
      <c r="A111" s="37"/>
      <c r="B111" s="37"/>
      <c r="C111" s="49"/>
      <c r="D111" s="49"/>
      <c r="E111" s="49"/>
      <c r="F111" s="42"/>
      <c r="G111" s="49"/>
      <c r="H111" s="64"/>
      <c r="I111" s="49"/>
      <c r="J111" s="64"/>
    </row>
    <row r="112" spans="2:10" ht="12.75">
      <c r="B112" s="37"/>
      <c r="C112" s="37"/>
      <c r="D112" s="37"/>
      <c r="E112" s="37"/>
      <c r="F112" s="76"/>
      <c r="G112" s="37"/>
      <c r="H112" s="37"/>
      <c r="I112" s="37"/>
      <c r="J112" s="37"/>
    </row>
    <row r="113" spans="2:10" ht="12.75">
      <c r="B113" s="37"/>
      <c r="C113" s="37"/>
      <c r="D113" s="37"/>
      <c r="E113" s="37"/>
      <c r="F113" s="76"/>
      <c r="G113" s="37"/>
      <c r="H113" s="37"/>
      <c r="I113" s="37"/>
      <c r="J113" s="37"/>
    </row>
    <row r="114" spans="2:10" ht="12.75">
      <c r="B114" s="37"/>
      <c r="C114" s="37"/>
      <c r="D114" s="37"/>
      <c r="E114" s="37"/>
      <c r="F114" s="76"/>
      <c r="G114" s="37"/>
      <c r="H114" s="37"/>
      <c r="I114" s="37"/>
      <c r="J114" s="37"/>
    </row>
    <row r="115" spans="2:10" ht="12.75">
      <c r="B115" s="37"/>
      <c r="C115" s="37"/>
      <c r="D115" s="37"/>
      <c r="E115" s="37"/>
      <c r="F115" s="76"/>
      <c r="G115" s="37"/>
      <c r="H115" s="37"/>
      <c r="I115" s="37"/>
      <c r="J115" s="37"/>
    </row>
    <row r="116" spans="2:10" ht="12.75">
      <c r="B116" s="37"/>
      <c r="C116" s="37"/>
      <c r="D116" s="37"/>
      <c r="E116" s="37"/>
      <c r="F116" s="76"/>
      <c r="G116" s="37"/>
      <c r="H116" s="37"/>
      <c r="I116" s="37"/>
      <c r="J116" s="37"/>
    </row>
    <row r="117" spans="2:10" ht="12.75">
      <c r="B117" s="37"/>
      <c r="C117" s="37"/>
      <c r="D117" s="37"/>
      <c r="E117" s="37"/>
      <c r="F117" s="76"/>
      <c r="G117" s="37"/>
      <c r="H117" s="37"/>
      <c r="I117" s="37"/>
      <c r="J117" s="37"/>
    </row>
    <row r="118" spans="2:10" ht="12.75">
      <c r="B118" s="37"/>
      <c r="C118" s="37"/>
      <c r="D118" s="37"/>
      <c r="E118" s="37"/>
      <c r="F118" s="76"/>
      <c r="G118" s="37"/>
      <c r="H118" s="37"/>
      <c r="I118" s="37"/>
      <c r="J118" s="37"/>
    </row>
    <row r="119" spans="2:10" ht="12.75">
      <c r="B119" s="37"/>
      <c r="C119" s="37"/>
      <c r="D119" s="37"/>
      <c r="E119" s="37"/>
      <c r="F119" s="76"/>
      <c r="G119" s="37"/>
      <c r="H119" s="37"/>
      <c r="I119" s="37"/>
      <c r="J119" s="37"/>
    </row>
    <row r="120" spans="2:10" ht="12.75">
      <c r="B120" s="37"/>
      <c r="C120" s="37"/>
      <c r="D120" s="37"/>
      <c r="E120" s="37"/>
      <c r="F120" s="76"/>
      <c r="G120" s="37"/>
      <c r="H120" s="37"/>
      <c r="I120" s="37"/>
      <c r="J120" s="37"/>
    </row>
    <row r="121" spans="2:10" ht="12.75">
      <c r="B121" s="37"/>
      <c r="C121" s="37"/>
      <c r="D121" s="37"/>
      <c r="E121" s="37"/>
      <c r="F121" s="76"/>
      <c r="G121" s="37"/>
      <c r="H121" s="37"/>
      <c r="I121" s="37"/>
      <c r="J121" s="37"/>
    </row>
    <row r="122" spans="2:10" ht="12.75">
      <c r="B122" s="37"/>
      <c r="C122" s="37"/>
      <c r="D122" s="37"/>
      <c r="E122" s="37"/>
      <c r="F122" s="76"/>
      <c r="G122" s="37"/>
      <c r="H122" s="37"/>
      <c r="I122" s="37"/>
      <c r="J122" s="37"/>
    </row>
    <row r="123" spans="2:10" ht="12.75">
      <c r="B123" s="37"/>
      <c r="C123" s="37"/>
      <c r="D123" s="37"/>
      <c r="E123" s="37"/>
      <c r="F123" s="76"/>
      <c r="G123" s="37"/>
      <c r="H123" s="37"/>
      <c r="I123" s="37"/>
      <c r="J123" s="37"/>
    </row>
    <row r="124" spans="2:10" ht="12.75">
      <c r="B124" s="37"/>
      <c r="C124" s="37"/>
      <c r="D124" s="37"/>
      <c r="E124" s="37"/>
      <c r="F124" s="76"/>
      <c r="G124" s="37"/>
      <c r="H124" s="37"/>
      <c r="I124" s="37"/>
      <c r="J124" s="37"/>
    </row>
    <row r="125" spans="2:10" ht="12.75">
      <c r="B125" s="37"/>
      <c r="C125" s="37"/>
      <c r="D125" s="37"/>
      <c r="E125" s="37"/>
      <c r="F125" s="76"/>
      <c r="G125" s="37"/>
      <c r="H125" s="37"/>
      <c r="I125" s="37"/>
      <c r="J125" s="37"/>
    </row>
    <row r="126" spans="2:10" ht="12.75">
      <c r="B126" s="37"/>
      <c r="C126" s="37"/>
      <c r="D126" s="37"/>
      <c r="E126" s="37"/>
      <c r="F126" s="76"/>
      <c r="G126" s="37"/>
      <c r="H126" s="37"/>
      <c r="I126" s="37"/>
      <c r="J126" s="37"/>
    </row>
    <row r="127" spans="2:10" ht="12.75">
      <c r="B127" s="37"/>
      <c r="C127" s="37"/>
      <c r="D127" s="37"/>
      <c r="E127" s="37"/>
      <c r="F127" s="76"/>
      <c r="G127" s="37"/>
      <c r="H127" s="37"/>
      <c r="I127" s="37"/>
      <c r="J127" s="37"/>
    </row>
    <row r="128" spans="2:10" ht="12.75">
      <c r="B128" s="37"/>
      <c r="C128" s="37"/>
      <c r="D128" s="37"/>
      <c r="E128" s="37"/>
      <c r="F128" s="76"/>
      <c r="G128" s="37"/>
      <c r="H128" s="37"/>
      <c r="I128" s="37"/>
      <c r="J128" s="37"/>
    </row>
    <row r="129" spans="2:10" ht="12.75">
      <c r="B129" s="37"/>
      <c r="C129" s="37"/>
      <c r="D129" s="37"/>
      <c r="E129" s="37"/>
      <c r="F129" s="76"/>
      <c r="G129" s="37"/>
      <c r="H129" s="37"/>
      <c r="I129" s="37"/>
      <c r="J129" s="37"/>
    </row>
    <row r="130" spans="2:10" ht="12.75">
      <c r="B130" s="37"/>
      <c r="C130" s="37"/>
      <c r="D130" s="37"/>
      <c r="E130" s="37"/>
      <c r="F130" s="76"/>
      <c r="G130" s="37"/>
      <c r="H130" s="37"/>
      <c r="I130" s="37"/>
      <c r="J130" s="37"/>
    </row>
    <row r="131" spans="2:10" ht="12.75">
      <c r="B131" s="37"/>
      <c r="C131" s="37"/>
      <c r="D131" s="37"/>
      <c r="E131" s="37"/>
      <c r="F131" s="76"/>
      <c r="G131" s="37"/>
      <c r="H131" s="37"/>
      <c r="I131" s="37"/>
      <c r="J131" s="37"/>
    </row>
    <row r="132" spans="2:10" ht="12.75">
      <c r="B132" s="37"/>
      <c r="C132" s="37"/>
      <c r="D132" s="37"/>
      <c r="E132" s="37"/>
      <c r="F132" s="76"/>
      <c r="G132" s="37"/>
      <c r="H132" s="37"/>
      <c r="I132" s="37"/>
      <c r="J132" s="37"/>
    </row>
    <row r="133" spans="2:10" ht="12.75">
      <c r="B133" s="37"/>
      <c r="C133" s="37"/>
      <c r="D133" s="37"/>
      <c r="E133" s="37"/>
      <c r="F133" s="76"/>
      <c r="G133" s="37"/>
      <c r="H133" s="37"/>
      <c r="I133" s="37"/>
      <c r="J133" s="37"/>
    </row>
    <row r="134" spans="2:10" ht="12.75">
      <c r="B134" s="37"/>
      <c r="C134" s="37"/>
      <c r="D134" s="37"/>
      <c r="E134" s="37"/>
      <c r="F134" s="76"/>
      <c r="G134" s="37"/>
      <c r="H134" s="37"/>
      <c r="I134" s="37"/>
      <c r="J134" s="37"/>
    </row>
    <row r="135" spans="2:10" ht="12.75">
      <c r="B135" s="37"/>
      <c r="C135" s="37"/>
      <c r="D135" s="37"/>
      <c r="E135" s="37"/>
      <c r="F135" s="76"/>
      <c r="G135" s="37"/>
      <c r="H135" s="37"/>
      <c r="I135" s="37"/>
      <c r="J135" s="37"/>
    </row>
    <row r="136" spans="2:10" ht="12.75">
      <c r="B136" s="37"/>
      <c r="C136" s="37"/>
      <c r="D136" s="37"/>
      <c r="E136" s="37"/>
      <c r="F136" s="76"/>
      <c r="G136" s="37"/>
      <c r="H136" s="37"/>
      <c r="I136" s="37"/>
      <c r="J136" s="37"/>
    </row>
    <row r="137" spans="2:10" ht="12.75">
      <c r="B137" s="37"/>
      <c r="C137" s="37"/>
      <c r="D137" s="37"/>
      <c r="E137" s="37"/>
      <c r="F137" s="76"/>
      <c r="G137" s="37"/>
      <c r="H137" s="37"/>
      <c r="I137" s="37"/>
      <c r="J137" s="37"/>
    </row>
    <row r="138" spans="2:10" ht="12.75">
      <c r="B138" s="37"/>
      <c r="C138" s="37"/>
      <c r="D138" s="37"/>
      <c r="E138" s="37"/>
      <c r="F138" s="76"/>
      <c r="G138" s="37"/>
      <c r="H138" s="37"/>
      <c r="I138" s="37"/>
      <c r="J138" s="37"/>
    </row>
    <row r="139" spans="2:10" ht="12.75">
      <c r="B139" s="37"/>
      <c r="C139" s="37"/>
      <c r="D139" s="37"/>
      <c r="E139" s="37"/>
      <c r="F139" s="76"/>
      <c r="G139" s="37"/>
      <c r="H139" s="37"/>
      <c r="I139" s="37"/>
      <c r="J139" s="37"/>
    </row>
    <row r="140" spans="2:10" ht="12.75">
      <c r="B140" s="37"/>
      <c r="C140" s="37"/>
      <c r="D140" s="37"/>
      <c r="E140" s="37"/>
      <c r="F140" s="76"/>
      <c r="G140" s="37"/>
      <c r="H140" s="37"/>
      <c r="I140" s="37"/>
      <c r="J140" s="37"/>
    </row>
    <row r="141" spans="2:10" ht="12.75">
      <c r="B141" s="37"/>
      <c r="C141" s="37"/>
      <c r="D141" s="37"/>
      <c r="E141" s="37"/>
      <c r="F141" s="76"/>
      <c r="G141" s="37"/>
      <c r="H141" s="37"/>
      <c r="I141" s="37"/>
      <c r="J141" s="37"/>
    </row>
    <row r="142" spans="2:10" ht="12.75">
      <c r="B142" s="37"/>
      <c r="C142" s="37"/>
      <c r="D142" s="37"/>
      <c r="E142" s="37"/>
      <c r="F142" s="76"/>
      <c r="G142" s="37"/>
      <c r="H142" s="37"/>
      <c r="I142" s="37"/>
      <c r="J142" s="37"/>
    </row>
    <row r="143" spans="2:10" ht="12.75">
      <c r="B143" s="37"/>
      <c r="C143" s="37"/>
      <c r="D143" s="37"/>
      <c r="E143" s="37"/>
      <c r="F143" s="76"/>
      <c r="G143" s="37"/>
      <c r="H143" s="37"/>
      <c r="I143" s="37"/>
      <c r="J143" s="37"/>
    </row>
  </sheetData>
  <sheetProtection/>
  <mergeCells count="12">
    <mergeCell ref="B38:J38"/>
    <mergeCell ref="C40:E40"/>
    <mergeCell ref="G40:H40"/>
    <mergeCell ref="I40:J40"/>
    <mergeCell ref="B2:J2"/>
    <mergeCell ref="C4:E4"/>
    <mergeCell ref="G4:H4"/>
    <mergeCell ref="I4:J4"/>
    <mergeCell ref="B74:J74"/>
    <mergeCell ref="C76:E76"/>
    <mergeCell ref="G76:H76"/>
    <mergeCell ref="I76:J7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1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37" customWidth="1"/>
    <col min="2" max="2" width="16.57421875" style="2" customWidth="1"/>
    <col min="3" max="5" width="10.7109375" style="2" customWidth="1"/>
    <col min="6" max="6" width="15.7109375" style="38" customWidth="1"/>
    <col min="7" max="10" width="9.7109375" style="2" customWidth="1"/>
    <col min="11" max="12" width="11.421875" style="37" customWidth="1"/>
    <col min="13" max="15" width="29.140625" style="37" customWidth="1"/>
    <col min="16" max="54" width="11.421875" style="37" customWidth="1"/>
    <col min="55" max="16384" width="11.421875" style="5" customWidth="1"/>
  </cols>
  <sheetData>
    <row r="1" spans="1:7" ht="12.75">
      <c r="A1"/>
      <c r="B1" s="37"/>
      <c r="G1"/>
    </row>
    <row r="2" spans="2:13" ht="38.25" customHeight="1">
      <c r="B2" s="100" t="s">
        <v>337</v>
      </c>
      <c r="C2" s="101"/>
      <c r="D2" s="101"/>
      <c r="E2" s="101"/>
      <c r="F2" s="101"/>
      <c r="G2" s="101"/>
      <c r="H2" s="101"/>
      <c r="I2" s="101"/>
      <c r="J2" s="101"/>
      <c r="M2" s="39"/>
    </row>
    <row r="3" spans="1:54" s="44" customFormat="1" ht="18">
      <c r="A3" s="37"/>
      <c r="B3" s="40"/>
      <c r="C3" s="41"/>
      <c r="D3" s="37"/>
      <c r="E3" s="37"/>
      <c r="F3" s="42"/>
      <c r="G3" s="37"/>
      <c r="H3" s="43"/>
      <c r="I3" s="37"/>
      <c r="J3" s="4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</row>
    <row r="4" spans="2:14" ht="38.25">
      <c r="B4" s="45" t="s">
        <v>122</v>
      </c>
      <c r="C4" s="102" t="s">
        <v>332</v>
      </c>
      <c r="D4" s="102"/>
      <c r="E4" s="103"/>
      <c r="F4" s="46" t="s">
        <v>285</v>
      </c>
      <c r="G4" s="102" t="s">
        <v>286</v>
      </c>
      <c r="H4" s="102"/>
      <c r="I4" s="102" t="s">
        <v>287</v>
      </c>
      <c r="J4" s="102"/>
      <c r="N4" s="85"/>
    </row>
    <row r="5" spans="2:15" ht="12.75">
      <c r="B5" s="23"/>
      <c r="C5" s="47">
        <v>1990</v>
      </c>
      <c r="D5" s="47">
        <v>2006</v>
      </c>
      <c r="E5" s="47">
        <v>2007</v>
      </c>
      <c r="F5" s="46" t="s">
        <v>288</v>
      </c>
      <c r="G5" s="47" t="s">
        <v>289</v>
      </c>
      <c r="H5" s="48" t="s">
        <v>288</v>
      </c>
      <c r="I5" s="47" t="s">
        <v>289</v>
      </c>
      <c r="J5" s="48" t="s">
        <v>288</v>
      </c>
      <c r="M5" s="49"/>
      <c r="N5" s="49"/>
      <c r="O5" s="49"/>
    </row>
    <row r="6" spans="2:15" ht="12.75">
      <c r="B6" s="6" t="s">
        <v>290</v>
      </c>
      <c r="C6" s="50">
        <v>3.7704239285714283</v>
      </c>
      <c r="D6" s="50">
        <v>3.9681077</v>
      </c>
      <c r="E6" s="50">
        <v>4.313897414285714</v>
      </c>
      <c r="F6" s="51">
        <v>0.004922893513702368</v>
      </c>
      <c r="G6" s="52">
        <v>0.34578971428571403</v>
      </c>
      <c r="H6" s="53">
        <v>0.08714222002737326</v>
      </c>
      <c r="I6" s="52">
        <v>0.5434734857142858</v>
      </c>
      <c r="J6" s="54">
        <v>0.1441412148899134</v>
      </c>
      <c r="M6" s="49"/>
      <c r="N6" s="49"/>
      <c r="O6" s="49"/>
    </row>
    <row r="7" spans="2:15" ht="12.75">
      <c r="B7" s="6" t="s">
        <v>291</v>
      </c>
      <c r="C7" s="50">
        <v>11.189897357</v>
      </c>
      <c r="D7" s="50">
        <v>9.088149325</v>
      </c>
      <c r="E7" s="50">
        <v>9.043604192</v>
      </c>
      <c r="F7" s="51">
        <v>0.010320296507250158</v>
      </c>
      <c r="G7" s="52">
        <v>-0.04454513299999974</v>
      </c>
      <c r="H7" s="53">
        <v>-0.00490145258479231</v>
      </c>
      <c r="I7" s="52">
        <v>-2.1462931649999994</v>
      </c>
      <c r="J7" s="54">
        <v>-0.19180633177634604</v>
      </c>
      <c r="M7" s="49"/>
      <c r="N7" s="49"/>
      <c r="O7" s="49"/>
    </row>
    <row r="8" spans="2:15" ht="12.75">
      <c r="B8" s="6" t="s">
        <v>292</v>
      </c>
      <c r="C8" s="50" t="s">
        <v>211</v>
      </c>
      <c r="D8" s="50">
        <v>4.519300060000001</v>
      </c>
      <c r="E8" s="50">
        <v>5.20111362</v>
      </c>
      <c r="F8" s="51">
        <v>0.005935358689600778</v>
      </c>
      <c r="G8" s="52">
        <v>0.6818135599999993</v>
      </c>
      <c r="H8" s="53">
        <v>0.15086707033124044</v>
      </c>
      <c r="I8" s="52"/>
      <c r="J8" s="54"/>
      <c r="M8" s="49"/>
      <c r="N8" s="49"/>
      <c r="O8" s="49"/>
    </row>
    <row r="9" spans="2:15" ht="12.75">
      <c r="B9" s="6" t="s">
        <v>294</v>
      </c>
      <c r="C9" s="50">
        <v>0.5502171428571427</v>
      </c>
      <c r="D9" s="50">
        <v>0.4994121984285714</v>
      </c>
      <c r="E9" s="50">
        <v>0.2914666405</v>
      </c>
      <c r="F9" s="51">
        <v>0.0003326132024434454</v>
      </c>
      <c r="G9" s="52">
        <v>-0.2079455579285714</v>
      </c>
      <c r="H9" s="53">
        <v>-0.4163806142158398</v>
      </c>
      <c r="I9" s="52">
        <v>-0.25875050235714275</v>
      </c>
      <c r="J9" s="54">
        <v>-0.47026979387358747</v>
      </c>
      <c r="M9" s="49"/>
      <c r="N9" s="49"/>
      <c r="O9" s="49"/>
    </row>
    <row r="10" spans="2:15" ht="12.75">
      <c r="B10" s="6" t="s">
        <v>295</v>
      </c>
      <c r="C10" s="50" t="s">
        <v>211</v>
      </c>
      <c r="D10" s="50" t="s">
        <v>211</v>
      </c>
      <c r="E10" s="50">
        <v>0</v>
      </c>
      <c r="F10" s="51">
        <v>0</v>
      </c>
      <c r="G10" s="52"/>
      <c r="H10" s="53"/>
      <c r="I10" s="52"/>
      <c r="J10" s="54"/>
      <c r="M10" s="49"/>
      <c r="N10" s="49"/>
      <c r="O10" s="49"/>
    </row>
    <row r="11" spans="2:15" ht="13.5" customHeight="1">
      <c r="B11" s="6" t="s">
        <v>296</v>
      </c>
      <c r="C11" s="50">
        <v>27.728864219046</v>
      </c>
      <c r="D11" s="50">
        <v>11.5512077340487</v>
      </c>
      <c r="E11" s="50">
        <v>11.6676035831154</v>
      </c>
      <c r="F11" s="51">
        <v>0.013314727839739283</v>
      </c>
      <c r="G11" s="52">
        <v>0.11639584906669853</v>
      </c>
      <c r="H11" s="53">
        <v>0.010076509032350486</v>
      </c>
      <c r="I11" s="52">
        <v>-16.0612606359306</v>
      </c>
      <c r="J11" s="54">
        <v>-0.5792253338994923</v>
      </c>
      <c r="M11" s="49"/>
      <c r="N11" s="49"/>
      <c r="O11" s="49"/>
    </row>
    <row r="12" spans="2:15" ht="12.75">
      <c r="B12" s="6" t="s">
        <v>297</v>
      </c>
      <c r="C12" s="50">
        <v>5.22</v>
      </c>
      <c r="D12" s="50">
        <v>1.65</v>
      </c>
      <c r="E12" s="50">
        <v>1.65</v>
      </c>
      <c r="F12" s="51">
        <v>0.001882931724502739</v>
      </c>
      <c r="G12" s="52">
        <v>0</v>
      </c>
      <c r="H12" s="53">
        <v>0</v>
      </c>
      <c r="I12" s="52">
        <v>-3.57</v>
      </c>
      <c r="J12" s="54">
        <v>-0.6839080459770115</v>
      </c>
      <c r="M12" s="49"/>
      <c r="N12" s="49"/>
      <c r="O12" s="49"/>
    </row>
    <row r="13" spans="2:15" ht="12.75">
      <c r="B13" s="6" t="s">
        <v>298</v>
      </c>
      <c r="C13" s="50">
        <v>2.153348209</v>
      </c>
      <c r="D13" s="50">
        <v>1.361728997</v>
      </c>
      <c r="E13" s="50">
        <v>1.87880241500333</v>
      </c>
      <c r="F13" s="51">
        <v>0.0021440343462315946</v>
      </c>
      <c r="G13" s="52">
        <v>0.5170734180033301</v>
      </c>
      <c r="H13" s="53">
        <v>0.3797182986794619</v>
      </c>
      <c r="I13" s="52">
        <v>-0.2745457939966698</v>
      </c>
      <c r="J13" s="54">
        <v>-0.1274971659712049</v>
      </c>
      <c r="M13" s="49"/>
      <c r="N13" s="49"/>
      <c r="O13" s="49"/>
    </row>
    <row r="14" spans="2:15" ht="12.75">
      <c r="B14" s="6" t="s">
        <v>299</v>
      </c>
      <c r="C14" s="50">
        <v>157.21546875000004</v>
      </c>
      <c r="D14" s="50">
        <v>148.60571564309114</v>
      </c>
      <c r="E14" s="50">
        <v>144.53851532416604</v>
      </c>
      <c r="F14" s="51">
        <v>0.1649431247978167</v>
      </c>
      <c r="G14" s="52">
        <v>-4.067200318925103</v>
      </c>
      <c r="H14" s="53">
        <v>-0.02736907057258394</v>
      </c>
      <c r="I14" s="52">
        <v>-12.676953425834</v>
      </c>
      <c r="J14" s="54">
        <v>-0.08063426281540122</v>
      </c>
      <c r="M14" s="49"/>
      <c r="N14" s="49"/>
      <c r="O14" s="49"/>
    </row>
    <row r="15" spans="2:15" ht="12.75">
      <c r="B15" s="6" t="s">
        <v>300</v>
      </c>
      <c r="C15" s="50">
        <v>72.87311162</v>
      </c>
      <c r="D15" s="50">
        <v>86.18673143</v>
      </c>
      <c r="E15" s="50">
        <v>83.17483616</v>
      </c>
      <c r="F15" s="51">
        <v>0.09491668950665551</v>
      </c>
      <c r="G15" s="52">
        <v>-3.0118952699999966</v>
      </c>
      <c r="H15" s="53">
        <v>-0.03494615957731531</v>
      </c>
      <c r="I15" s="52">
        <v>10.301724539999995</v>
      </c>
      <c r="J15" s="54">
        <v>0.14136523487179722</v>
      </c>
      <c r="M15" s="49"/>
      <c r="N15" s="49"/>
      <c r="O15" s="49"/>
    </row>
    <row r="16" spans="2:15" ht="12.75">
      <c r="B16" s="6" t="s">
        <v>301</v>
      </c>
      <c r="C16" s="50" t="s">
        <v>211</v>
      </c>
      <c r="D16" s="50" t="s">
        <v>211</v>
      </c>
      <c r="E16" s="50">
        <v>16.15</v>
      </c>
      <c r="F16" s="51">
        <v>0.018429907485284384</v>
      </c>
      <c r="G16" s="52"/>
      <c r="H16" s="53"/>
      <c r="I16" s="52"/>
      <c r="J16" s="54"/>
      <c r="M16" s="49"/>
      <c r="N16" s="49"/>
      <c r="O16" s="49"/>
    </row>
    <row r="17" spans="2:15" ht="12.75">
      <c r="B17" s="6" t="s">
        <v>302</v>
      </c>
      <c r="C17" s="50" t="s">
        <v>211</v>
      </c>
      <c r="D17" s="50">
        <v>12.255879999999998</v>
      </c>
      <c r="E17" s="50" t="s">
        <v>329</v>
      </c>
      <c r="F17" s="51"/>
      <c r="G17" s="52"/>
      <c r="H17" s="53"/>
      <c r="I17" s="52"/>
      <c r="J17" s="54"/>
      <c r="M17" s="49"/>
      <c r="N17" s="49"/>
      <c r="O17" s="49"/>
    </row>
    <row r="18" spans="2:15" ht="12.75">
      <c r="B18" s="6" t="s">
        <v>303</v>
      </c>
      <c r="C18" s="50" t="s">
        <v>293</v>
      </c>
      <c r="D18" s="50" t="s">
        <v>293</v>
      </c>
      <c r="E18" s="50" t="s">
        <v>293</v>
      </c>
      <c r="F18" s="51"/>
      <c r="G18" s="52"/>
      <c r="H18" s="53"/>
      <c r="I18" s="52"/>
      <c r="J18" s="54"/>
      <c r="M18" s="49"/>
      <c r="N18" s="49"/>
      <c r="O18" s="49"/>
    </row>
    <row r="19" spans="2:15" ht="12.75">
      <c r="B19" s="6" t="s">
        <v>304</v>
      </c>
      <c r="C19" s="50">
        <v>189.07304440850828</v>
      </c>
      <c r="D19" s="50">
        <v>165.34991261099765</v>
      </c>
      <c r="E19" s="50">
        <v>167.5104180480138</v>
      </c>
      <c r="F19" s="51">
        <v>0.1911579880771645</v>
      </c>
      <c r="G19" s="52">
        <v>2.1605054370161554</v>
      </c>
      <c r="H19" s="53">
        <v>0.01306626295049192</v>
      </c>
      <c r="I19" s="52">
        <v>-21.562626360494477</v>
      </c>
      <c r="J19" s="54">
        <v>-0.11404389466489259</v>
      </c>
      <c r="M19" s="49"/>
      <c r="N19" s="49"/>
      <c r="O19" s="49"/>
    </row>
    <row r="20" spans="2:15" ht="12.75">
      <c r="B20" s="6" t="s">
        <v>305</v>
      </c>
      <c r="C20" s="50">
        <v>13.14</v>
      </c>
      <c r="D20" s="50">
        <v>4.27</v>
      </c>
      <c r="E20" s="50">
        <v>4.61</v>
      </c>
      <c r="F20" s="51">
        <v>0.005260797121186441</v>
      </c>
      <c r="G20" s="52">
        <v>0.34000000000000075</v>
      </c>
      <c r="H20" s="53">
        <v>0.07962529274004702</v>
      </c>
      <c r="I20" s="52">
        <v>-8.530000000000001</v>
      </c>
      <c r="J20" s="54">
        <v>-0.6491628614916287</v>
      </c>
      <c r="M20" s="49"/>
      <c r="N20" s="49"/>
      <c r="O20" s="49"/>
    </row>
    <row r="21" spans="2:15" ht="12.75">
      <c r="B21" s="6" t="s">
        <v>306</v>
      </c>
      <c r="C21" s="50" t="s">
        <v>211</v>
      </c>
      <c r="D21" s="50">
        <v>4.06093054</v>
      </c>
      <c r="E21" s="50">
        <v>5.0547182948</v>
      </c>
      <c r="F21" s="51">
        <v>0.005768296627698975</v>
      </c>
      <c r="G21" s="52">
        <v>0.9937877547999996</v>
      </c>
      <c r="H21" s="53">
        <v>0.24471922014209077</v>
      </c>
      <c r="I21" s="52"/>
      <c r="J21" s="54"/>
      <c r="K21" s="55"/>
      <c r="M21" s="49"/>
      <c r="N21" s="49"/>
      <c r="O21" s="49"/>
    </row>
    <row r="22" spans="2:15" ht="12.75">
      <c r="B22" s="6" t="s">
        <v>307</v>
      </c>
      <c r="C22" s="50" t="s">
        <v>325</v>
      </c>
      <c r="D22" s="50" t="s">
        <v>325</v>
      </c>
      <c r="E22" s="50" t="s">
        <v>325</v>
      </c>
      <c r="F22" s="51"/>
      <c r="G22" s="52"/>
      <c r="H22" s="53"/>
      <c r="I22" s="52"/>
      <c r="J22" s="54"/>
      <c r="M22" s="49"/>
      <c r="N22" s="49"/>
      <c r="O22" s="49"/>
    </row>
    <row r="23" spans="2:15" ht="12.75">
      <c r="B23" s="6" t="s">
        <v>308</v>
      </c>
      <c r="C23" s="50" t="s">
        <v>211</v>
      </c>
      <c r="D23" s="50">
        <v>0.010817700000000001</v>
      </c>
      <c r="E23" s="50">
        <v>0.0134436</v>
      </c>
      <c r="F23" s="51">
        <v>1.5341442988803044E-05</v>
      </c>
      <c r="G23" s="52">
        <v>0.0026258999999999987</v>
      </c>
      <c r="H23" s="53">
        <v>0.24274106325743905</v>
      </c>
      <c r="I23" s="52"/>
      <c r="J23" s="54"/>
      <c r="M23" s="49"/>
      <c r="N23" s="49"/>
      <c r="O23" s="49"/>
    </row>
    <row r="24" spans="2:15" ht="12.75">
      <c r="B24" s="6" t="s">
        <v>309</v>
      </c>
      <c r="C24" s="50" t="s">
        <v>325</v>
      </c>
      <c r="D24" s="50" t="s">
        <v>325</v>
      </c>
      <c r="E24" s="50" t="s">
        <v>325</v>
      </c>
      <c r="F24" s="51"/>
      <c r="G24" s="52"/>
      <c r="H24" s="53"/>
      <c r="I24" s="52"/>
      <c r="J24" s="54"/>
      <c r="M24" s="49"/>
      <c r="N24" s="49"/>
      <c r="O24" s="49"/>
    </row>
    <row r="25" spans="1:54" s="57" customFormat="1" ht="12.75">
      <c r="A25" s="37"/>
      <c r="B25" s="56" t="s">
        <v>310</v>
      </c>
      <c r="C25" s="50" t="s">
        <v>211</v>
      </c>
      <c r="D25" s="50">
        <v>73.31952554744527</v>
      </c>
      <c r="E25" s="50">
        <v>77.65839416058395</v>
      </c>
      <c r="F25" s="51">
        <v>0.08862148729630412</v>
      </c>
      <c r="G25" s="52">
        <v>4.338868613138686</v>
      </c>
      <c r="H25" s="53">
        <v>0.059177532597793375</v>
      </c>
      <c r="I25" s="52"/>
      <c r="J25" s="54"/>
      <c r="K25" s="37"/>
      <c r="L25" s="37"/>
      <c r="M25" s="49"/>
      <c r="N25" s="49"/>
      <c r="O25" s="4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</row>
    <row r="26" spans="2:15" ht="12.75">
      <c r="B26" s="6" t="s">
        <v>311</v>
      </c>
      <c r="C26" s="50">
        <v>26.738710463223647</v>
      </c>
      <c r="D26" s="50">
        <v>21.013209340281914</v>
      </c>
      <c r="E26" s="50">
        <v>19.02423926940148</v>
      </c>
      <c r="F26" s="51">
        <v>0.021709905245385977</v>
      </c>
      <c r="G26" s="52">
        <v>-1.988970070880434</v>
      </c>
      <c r="H26" s="53">
        <v>-0.0946533220447967</v>
      </c>
      <c r="I26" s="52">
        <v>-7.714471193822167</v>
      </c>
      <c r="J26" s="54">
        <v>-0.2885132102549459</v>
      </c>
      <c r="M26" s="49"/>
      <c r="N26" s="49"/>
      <c r="O26" s="49"/>
    </row>
    <row r="27" spans="2:15" ht="12.75">
      <c r="B27" s="6" t="s">
        <v>312</v>
      </c>
      <c r="C27" s="50" t="s">
        <v>211</v>
      </c>
      <c r="D27" s="50">
        <v>9.14</v>
      </c>
      <c r="E27" s="50">
        <v>9.8108</v>
      </c>
      <c r="F27" s="51">
        <v>0.011195797916819076</v>
      </c>
      <c r="G27" s="52">
        <v>0.6707999999999998</v>
      </c>
      <c r="H27" s="53">
        <v>0.07339168490153171</v>
      </c>
      <c r="I27" s="52"/>
      <c r="J27" s="54"/>
      <c r="M27" s="49"/>
      <c r="N27" s="49"/>
      <c r="O27" s="49"/>
    </row>
    <row r="28" spans="2:15" ht="12.75">
      <c r="B28" s="6" t="s">
        <v>313</v>
      </c>
      <c r="C28" s="50" t="s">
        <v>211</v>
      </c>
      <c r="D28" s="50">
        <v>3.225</v>
      </c>
      <c r="E28" s="50">
        <v>4.364</v>
      </c>
      <c r="F28" s="51">
        <v>0.004980069118624215</v>
      </c>
      <c r="G28" s="52">
        <v>1.1389999999999998</v>
      </c>
      <c r="H28" s="53">
        <v>0.35317829457364336</v>
      </c>
      <c r="I28" s="52"/>
      <c r="J28" s="54"/>
      <c r="M28" s="49"/>
      <c r="N28" s="49"/>
      <c r="O28" s="49"/>
    </row>
    <row r="29" spans="2:15" ht="12.75">
      <c r="B29" s="6" t="s">
        <v>314</v>
      </c>
      <c r="C29" s="50" t="s">
        <v>211</v>
      </c>
      <c r="D29" s="50">
        <v>2.214</v>
      </c>
      <c r="E29" s="50">
        <v>1.757</v>
      </c>
      <c r="F29" s="51">
        <v>0.0020050369939098862</v>
      </c>
      <c r="G29" s="52">
        <v>-0.4570000000000001</v>
      </c>
      <c r="H29" s="53">
        <v>-0.20641373080397474</v>
      </c>
      <c r="I29" s="52"/>
      <c r="J29" s="54"/>
      <c r="M29" s="49"/>
      <c r="N29" s="49"/>
      <c r="O29" s="49"/>
    </row>
    <row r="30" spans="2:15" ht="12.75">
      <c r="B30" s="6" t="s">
        <v>315</v>
      </c>
      <c r="C30" s="50">
        <v>220.670457858367</v>
      </c>
      <c r="D30" s="50">
        <v>254.178473350117</v>
      </c>
      <c r="E30" s="50">
        <v>259.666595906979</v>
      </c>
      <c r="F30" s="51">
        <v>0.29632392195568724</v>
      </c>
      <c r="G30" s="52">
        <v>5.48812255686201</v>
      </c>
      <c r="H30" s="53">
        <v>0.021591610353652646</v>
      </c>
      <c r="I30" s="52">
        <v>38.99613804861201</v>
      </c>
      <c r="J30" s="54">
        <v>0.17671662272818103</v>
      </c>
      <c r="M30" s="49"/>
      <c r="N30" s="49"/>
      <c r="O30" s="49"/>
    </row>
    <row r="31" spans="2:15" ht="12.75">
      <c r="B31" s="6" t="s">
        <v>316</v>
      </c>
      <c r="C31" s="50">
        <v>9.55</v>
      </c>
      <c r="D31" s="50">
        <v>5.94</v>
      </c>
      <c r="E31" s="50">
        <v>6.29</v>
      </c>
      <c r="F31" s="51">
        <v>0.007177963967952866</v>
      </c>
      <c r="G31" s="52">
        <v>0.34999999999999964</v>
      </c>
      <c r="H31" s="53">
        <v>0.058922558922558856</v>
      </c>
      <c r="I31" s="52">
        <v>-3.2600000000000007</v>
      </c>
      <c r="J31" s="54">
        <v>-0.34136125654450267</v>
      </c>
      <c r="M31" s="49"/>
      <c r="N31" s="49"/>
      <c r="O31" s="49"/>
    </row>
    <row r="32" spans="2:15" ht="12.75">
      <c r="B32" s="6" t="s">
        <v>317</v>
      </c>
      <c r="C32" s="50">
        <v>65.0905059108286</v>
      </c>
      <c r="D32" s="50">
        <v>38.7238874091886</v>
      </c>
      <c r="E32" s="50">
        <v>42.6370535714286</v>
      </c>
      <c r="F32" s="51">
        <v>0.04865615806603984</v>
      </c>
      <c r="G32" s="52">
        <v>3.913166162240003</v>
      </c>
      <c r="H32" s="53">
        <v>0.10105303015914326</v>
      </c>
      <c r="I32" s="52">
        <v>-22.453452339399995</v>
      </c>
      <c r="J32" s="54">
        <v>-0.3449574100739105</v>
      </c>
      <c r="M32" s="49"/>
      <c r="N32" s="49"/>
      <c r="O32" s="49"/>
    </row>
    <row r="33" spans="1:54" s="59" customFormat="1" ht="15.75" customHeight="1">
      <c r="A33" s="37"/>
      <c r="B33" s="7" t="s">
        <v>318</v>
      </c>
      <c r="C33" s="50" t="s">
        <v>319</v>
      </c>
      <c r="D33" s="50">
        <f>SUM(D6:D32)</f>
        <v>861.131989585599</v>
      </c>
      <c r="E33" s="50">
        <v>876.2930586002773</v>
      </c>
      <c r="F33" s="86">
        <v>1</v>
      </c>
      <c r="G33" s="87"/>
      <c r="H33" s="88"/>
      <c r="I33" s="87"/>
      <c r="J33" s="89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s="1" customFormat="1" ht="12.75">
      <c r="A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</row>
    <row r="35" spans="3:10" s="37" customFormat="1" ht="12.75">
      <c r="C35" s="61"/>
      <c r="D35" s="61"/>
      <c r="E35" s="61"/>
      <c r="F35" s="62"/>
      <c r="G35" s="61"/>
      <c r="H35" s="63"/>
      <c r="I35" s="61"/>
      <c r="J35" s="64"/>
    </row>
    <row r="36" spans="3:10" s="37" customFormat="1" ht="12.75">
      <c r="C36" s="61"/>
      <c r="D36" s="61"/>
      <c r="E36" s="90"/>
      <c r="F36" s="62"/>
      <c r="G36" s="61"/>
      <c r="H36" s="63"/>
      <c r="I36" s="61"/>
      <c r="J36" s="64"/>
    </row>
    <row r="37" spans="2:6" s="37" customFormat="1" ht="12.75">
      <c r="B37" s="60"/>
      <c r="C37" s="60"/>
      <c r="D37" s="60"/>
      <c r="E37" s="60"/>
      <c r="F37" s="76"/>
    </row>
    <row r="38" spans="2:13" ht="26.25" customHeight="1">
      <c r="B38" s="100" t="s">
        <v>338</v>
      </c>
      <c r="C38" s="101"/>
      <c r="D38" s="101"/>
      <c r="E38" s="101"/>
      <c r="F38" s="101"/>
      <c r="G38" s="101"/>
      <c r="H38" s="101"/>
      <c r="I38" s="101"/>
      <c r="J38" s="101"/>
      <c r="M38" s="39"/>
    </row>
    <row r="39" spans="1:54" s="57" customFormat="1" ht="18">
      <c r="A39" s="37"/>
      <c r="B39" s="40"/>
      <c r="C39" s="41"/>
      <c r="D39" s="37"/>
      <c r="E39" s="37"/>
      <c r="F39" s="42"/>
      <c r="G39" s="37"/>
      <c r="H39" s="43"/>
      <c r="I39" s="37"/>
      <c r="J39" s="43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</row>
    <row r="40" spans="2:10" ht="38.25">
      <c r="B40" s="45" t="s">
        <v>110</v>
      </c>
      <c r="C40" s="102" t="s">
        <v>332</v>
      </c>
      <c r="D40" s="102"/>
      <c r="E40" s="103"/>
      <c r="F40" s="46" t="s">
        <v>285</v>
      </c>
      <c r="G40" s="102" t="s">
        <v>286</v>
      </c>
      <c r="H40" s="102"/>
      <c r="I40" s="102" t="s">
        <v>287</v>
      </c>
      <c r="J40" s="102"/>
    </row>
    <row r="41" spans="2:10" ht="12.75">
      <c r="B41" s="23"/>
      <c r="C41" s="47">
        <v>1990</v>
      </c>
      <c r="D41" s="47">
        <v>2006</v>
      </c>
      <c r="E41" s="47">
        <v>2007</v>
      </c>
      <c r="F41" s="46" t="s">
        <v>288</v>
      </c>
      <c r="G41" s="47" t="s">
        <v>289</v>
      </c>
      <c r="H41" s="48" t="s">
        <v>288</v>
      </c>
      <c r="I41" s="47" t="s">
        <v>289</v>
      </c>
      <c r="J41" s="48" t="s">
        <v>288</v>
      </c>
    </row>
    <row r="42" spans="2:15" ht="12.75">
      <c r="B42" s="6" t="s">
        <v>290</v>
      </c>
      <c r="C42" s="50">
        <v>22.32053621158496</v>
      </c>
      <c r="D42" s="50">
        <v>22.528547176139785</v>
      </c>
      <c r="E42" s="50">
        <v>22.455350733090224</v>
      </c>
      <c r="F42" s="65">
        <v>0.0288153528030939</v>
      </c>
      <c r="G42" s="66">
        <v>-0.07319644304956086</v>
      </c>
      <c r="H42" s="67">
        <v>-0.003249052967209708</v>
      </c>
      <c r="I42" s="66">
        <v>0.13481452150526252</v>
      </c>
      <c r="J42" s="68">
        <v>0.0060399320261531235</v>
      </c>
      <c r="M42" s="49"/>
      <c r="N42" s="49"/>
      <c r="O42" s="49"/>
    </row>
    <row r="43" spans="2:15" ht="12.75">
      <c r="B43" s="6" t="s">
        <v>291</v>
      </c>
      <c r="C43" s="50">
        <v>24.02929702</v>
      </c>
      <c r="D43" s="50">
        <v>15.170055903000002</v>
      </c>
      <c r="E43" s="50">
        <v>14.4627628338513</v>
      </c>
      <c r="F43" s="65">
        <v>0.018559033814189184</v>
      </c>
      <c r="G43" s="66">
        <v>-0.7072930691487009</v>
      </c>
      <c r="H43" s="67">
        <v>-0.04662428890646527</v>
      </c>
      <c r="I43" s="66">
        <v>-9.5665341861487</v>
      </c>
      <c r="J43" s="68">
        <v>-0.3981196028409116</v>
      </c>
      <c r="M43" s="49"/>
      <c r="N43" s="49"/>
      <c r="O43" s="49"/>
    </row>
    <row r="44" spans="2:15" ht="12.75">
      <c r="B44" s="6" t="s">
        <v>292</v>
      </c>
      <c r="C44" s="50" t="s">
        <v>293</v>
      </c>
      <c r="D44" s="50">
        <v>5.27285</v>
      </c>
      <c r="E44" s="50">
        <v>4.618075</v>
      </c>
      <c r="F44" s="65">
        <v>0.0059260468463782955</v>
      </c>
      <c r="G44" s="66">
        <v>-0.6547749999999999</v>
      </c>
      <c r="H44" s="67">
        <v>-0.12417857515385415</v>
      </c>
      <c r="I44" s="66"/>
      <c r="J44" s="68"/>
      <c r="M44" s="49"/>
      <c r="N44" s="49"/>
      <c r="O44" s="49"/>
    </row>
    <row r="45" spans="2:15" ht="12.75">
      <c r="B45" s="6" t="s">
        <v>294</v>
      </c>
      <c r="C45" s="50">
        <v>0.45218030000000003</v>
      </c>
      <c r="D45" s="50">
        <v>0.46014540000000004</v>
      </c>
      <c r="E45" s="50">
        <v>0.44600270000000003</v>
      </c>
      <c r="F45" s="65">
        <v>0.0005723235100796772</v>
      </c>
      <c r="G45" s="66">
        <v>-0.014142700000000008</v>
      </c>
      <c r="H45" s="67">
        <v>-0.030735284977313707</v>
      </c>
      <c r="I45" s="66">
        <v>-0.006177600000000005</v>
      </c>
      <c r="J45" s="68">
        <v>-0.013661807026975755</v>
      </c>
      <c r="M45" s="49"/>
      <c r="N45" s="49"/>
      <c r="O45" s="49"/>
    </row>
    <row r="46" spans="2:15" ht="12.75">
      <c r="B46" s="6" t="s">
        <v>295</v>
      </c>
      <c r="C46" s="50" t="s">
        <v>293</v>
      </c>
      <c r="D46" s="50">
        <v>10.9083175</v>
      </c>
      <c r="E46" s="50">
        <v>8.9775</v>
      </c>
      <c r="F46" s="65">
        <v>0.011520186563310717</v>
      </c>
      <c r="G46" s="66">
        <v>-1.9308175000000016</v>
      </c>
      <c r="H46" s="67">
        <v>-0.17700415302359887</v>
      </c>
      <c r="I46" s="66"/>
      <c r="J46" s="68"/>
      <c r="M46" s="49"/>
      <c r="N46" s="49"/>
      <c r="O46" s="49"/>
    </row>
    <row r="47" spans="2:15" ht="12.75">
      <c r="B47" s="6" t="s">
        <v>296</v>
      </c>
      <c r="C47" s="50">
        <v>24.0322016038426</v>
      </c>
      <c r="D47" s="50">
        <v>13.7274122219474</v>
      </c>
      <c r="E47" s="50">
        <v>14.1525820505367</v>
      </c>
      <c r="F47" s="65">
        <v>0.018161000899442534</v>
      </c>
      <c r="G47" s="66">
        <v>0.42516982858930064</v>
      </c>
      <c r="H47" s="67">
        <v>0.03097232178323739</v>
      </c>
      <c r="I47" s="66">
        <v>-9.8796195533059</v>
      </c>
      <c r="J47" s="68">
        <v>-0.41109922911624586</v>
      </c>
      <c r="M47" s="49"/>
      <c r="N47" s="49"/>
      <c r="O47" s="49"/>
    </row>
    <row r="48" spans="2:15" ht="12.75">
      <c r="B48" s="6" t="s">
        <v>297</v>
      </c>
      <c r="C48" s="50">
        <v>6.82</v>
      </c>
      <c r="D48" s="50">
        <v>1.95</v>
      </c>
      <c r="E48" s="50">
        <v>2.08</v>
      </c>
      <c r="F48" s="65">
        <v>0.0026691159066205843</v>
      </c>
      <c r="G48" s="66">
        <v>0.13000000000000012</v>
      </c>
      <c r="H48" s="67">
        <v>0.06666666666666672</v>
      </c>
      <c r="I48" s="66">
        <v>-4.74</v>
      </c>
      <c r="J48" s="68">
        <v>-0.6950146627565983</v>
      </c>
      <c r="M48" s="49"/>
      <c r="N48" s="49"/>
      <c r="O48" s="49"/>
    </row>
    <row r="49" spans="2:15" ht="12.75">
      <c r="B49" s="6" t="s">
        <v>298</v>
      </c>
      <c r="C49" s="50">
        <v>10.0174279</v>
      </c>
      <c r="D49" s="50">
        <v>7.9697031</v>
      </c>
      <c r="E49" s="50">
        <v>9.2791448</v>
      </c>
      <c r="F49" s="65">
        <v>0.011907265858420998</v>
      </c>
      <c r="G49" s="66">
        <v>1.309441699999999</v>
      </c>
      <c r="H49" s="67">
        <v>0.16430244434074323</v>
      </c>
      <c r="I49" s="66">
        <v>-0.7382831000000003</v>
      </c>
      <c r="J49" s="68">
        <v>-0.07369986660947171</v>
      </c>
      <c r="M49" s="49"/>
      <c r="N49" s="49"/>
      <c r="O49" s="49"/>
    </row>
    <row r="50" spans="2:15" ht="12.75">
      <c r="B50" s="6" t="s">
        <v>299</v>
      </c>
      <c r="C50" s="50">
        <v>243.30349402938856</v>
      </c>
      <c r="D50" s="50">
        <v>232.92923870605716</v>
      </c>
      <c r="E50" s="50">
        <v>235.48371191022855</v>
      </c>
      <c r="F50" s="65">
        <v>0.3021794813507933</v>
      </c>
      <c r="G50" s="66">
        <v>2.554473204171387</v>
      </c>
      <c r="H50" s="67">
        <v>0.010966734869189095</v>
      </c>
      <c r="I50" s="66">
        <v>-7.81978211916001</v>
      </c>
      <c r="J50" s="68">
        <v>-0.0321400321452657</v>
      </c>
      <c r="M50" s="49"/>
      <c r="N50" s="49"/>
      <c r="O50" s="49"/>
    </row>
    <row r="51" spans="2:15" ht="12.75">
      <c r="B51" s="6" t="s">
        <v>300</v>
      </c>
      <c r="C51" s="50">
        <v>188.40522452199997</v>
      </c>
      <c r="D51" s="50">
        <v>127.59747045600001</v>
      </c>
      <c r="E51" s="50">
        <v>129.352782862</v>
      </c>
      <c r="F51" s="65">
        <v>0.1659892164916359</v>
      </c>
      <c r="G51" s="66">
        <v>1.7553124059999874</v>
      </c>
      <c r="H51" s="67">
        <v>0.013756639529976258</v>
      </c>
      <c r="I51" s="66">
        <v>-59.05244165999997</v>
      </c>
      <c r="J51" s="68">
        <v>-0.3134331428962282</v>
      </c>
      <c r="M51" s="49"/>
      <c r="N51" s="49"/>
      <c r="O51" s="49"/>
    </row>
    <row r="52" spans="2:15" ht="12.75">
      <c r="B52" s="6" t="s">
        <v>301</v>
      </c>
      <c r="C52" s="50" t="s">
        <v>211</v>
      </c>
      <c r="D52" s="50" t="s">
        <v>211</v>
      </c>
      <c r="E52" s="50">
        <v>5.967507764705881</v>
      </c>
      <c r="F52" s="65">
        <v>0.00765767783541265</v>
      </c>
      <c r="G52" s="66"/>
      <c r="H52" s="67"/>
      <c r="I52" s="66"/>
      <c r="J52" s="68"/>
      <c r="M52" s="49"/>
      <c r="N52" s="49"/>
      <c r="O52" s="49"/>
    </row>
    <row r="53" spans="2:15" ht="12.75">
      <c r="B53" s="6" t="s">
        <v>302</v>
      </c>
      <c r="C53" s="50" t="s">
        <v>211</v>
      </c>
      <c r="D53" s="50">
        <v>6.1228310000000015</v>
      </c>
      <c r="E53" s="50">
        <v>5.745</v>
      </c>
      <c r="F53" s="65">
        <v>0.007372149463238104</v>
      </c>
      <c r="G53" s="66">
        <v>-0.37783100000000136</v>
      </c>
      <c r="H53" s="67">
        <v>-0.06170854625907546</v>
      </c>
      <c r="I53" s="66"/>
      <c r="J53" s="68"/>
      <c r="M53" s="49"/>
      <c r="N53" s="49"/>
      <c r="O53" s="49"/>
    </row>
    <row r="54" spans="2:15" ht="12.75">
      <c r="B54" s="6" t="s">
        <v>303</v>
      </c>
      <c r="C54" s="50">
        <v>53.001</v>
      </c>
      <c r="D54" s="50">
        <v>55.787</v>
      </c>
      <c r="E54" s="50">
        <v>53.969</v>
      </c>
      <c r="F54" s="65">
        <v>0.06925457517519534</v>
      </c>
      <c r="G54" s="66">
        <v>-1.8179999999999978</v>
      </c>
      <c r="H54" s="67">
        <v>-0.03258823740297915</v>
      </c>
      <c r="I54" s="66">
        <v>0.9680000000000035</v>
      </c>
      <c r="J54" s="68">
        <v>0.01826380634327661</v>
      </c>
      <c r="M54" s="49"/>
      <c r="N54" s="49"/>
      <c r="O54" s="49"/>
    </row>
    <row r="55" spans="2:15" ht="12.75">
      <c r="B55" s="6" t="s">
        <v>304</v>
      </c>
      <c r="C55" s="50">
        <v>84.81314829205724</v>
      </c>
      <c r="D55" s="50">
        <v>66.89675268389041</v>
      </c>
      <c r="E55" s="50">
        <v>71.00711857822343</v>
      </c>
      <c r="F55" s="65">
        <v>0.09111837965405295</v>
      </c>
      <c r="G55" s="66">
        <v>4.110365894333015</v>
      </c>
      <c r="H55" s="67">
        <v>0.061443429305991455</v>
      </c>
      <c r="I55" s="66">
        <v>-13.806029713833809</v>
      </c>
      <c r="J55" s="68">
        <v>-0.1627817147677649</v>
      </c>
      <c r="M55" s="49"/>
      <c r="N55" s="49"/>
      <c r="O55" s="49"/>
    </row>
    <row r="56" spans="2:15" ht="12.75">
      <c r="B56" s="6" t="s">
        <v>305</v>
      </c>
      <c r="C56" s="50">
        <v>12.15740392679452</v>
      </c>
      <c r="D56" s="50">
        <v>2.5805664844931506</v>
      </c>
      <c r="E56" s="50">
        <v>2.8981746672</v>
      </c>
      <c r="F56" s="65">
        <v>0.0037190212040328547</v>
      </c>
      <c r="G56" s="66">
        <v>0.31760818270684954</v>
      </c>
      <c r="H56" s="67">
        <v>0.12307692307692317</v>
      </c>
      <c r="I56" s="66">
        <v>-9.25922925959452</v>
      </c>
      <c r="J56" s="68">
        <v>-0.7616123734432712</v>
      </c>
      <c r="M56" s="49"/>
      <c r="N56" s="49"/>
      <c r="O56" s="49"/>
    </row>
    <row r="57" spans="2:15" ht="12.75">
      <c r="B57" s="6" t="s">
        <v>306</v>
      </c>
      <c r="C57" s="50" t="s">
        <v>293</v>
      </c>
      <c r="D57" s="50">
        <v>6.2892258</v>
      </c>
      <c r="E57" s="50">
        <v>6.2892258</v>
      </c>
      <c r="F57" s="65">
        <v>0.008070515684186812</v>
      </c>
      <c r="G57" s="66">
        <v>0</v>
      </c>
      <c r="H57" s="67">
        <v>0</v>
      </c>
      <c r="I57" s="66"/>
      <c r="J57" s="68"/>
      <c r="M57" s="49"/>
      <c r="N57" s="49"/>
      <c r="O57" s="49"/>
    </row>
    <row r="58" spans="2:15" ht="12.75">
      <c r="B58" s="6" t="s">
        <v>307</v>
      </c>
      <c r="C58" s="50">
        <v>1.7059974</v>
      </c>
      <c r="D58" s="50">
        <v>1.445139657</v>
      </c>
      <c r="E58" s="50">
        <v>1.445139657</v>
      </c>
      <c r="F58" s="65">
        <v>0.0018544448297052474</v>
      </c>
      <c r="G58" s="66">
        <v>0</v>
      </c>
      <c r="H58" s="67">
        <v>0</v>
      </c>
      <c r="I58" s="66">
        <v>-0.2608577430000001</v>
      </c>
      <c r="J58" s="68">
        <v>-0.1529062957540264</v>
      </c>
      <c r="M58" s="49"/>
      <c r="N58" s="49"/>
      <c r="O58" s="49"/>
    </row>
    <row r="59" spans="2:15" ht="12.75">
      <c r="B59" s="6" t="s">
        <v>308</v>
      </c>
      <c r="C59" s="50" t="s">
        <v>293</v>
      </c>
      <c r="D59" s="50">
        <v>0.1443897</v>
      </c>
      <c r="E59" s="91">
        <v>0.1331352</v>
      </c>
      <c r="F59" s="65">
        <v>0.00017084292310149654</v>
      </c>
      <c r="G59" s="66">
        <v>-0.0112545</v>
      </c>
      <c r="H59" s="67">
        <v>-0.07794531050345004</v>
      </c>
      <c r="I59" s="66"/>
      <c r="J59" s="68"/>
      <c r="M59" s="49"/>
      <c r="N59" s="49"/>
      <c r="O59" s="49"/>
    </row>
    <row r="60" spans="2:15" ht="12.75">
      <c r="B60" s="6" t="s">
        <v>309</v>
      </c>
      <c r="C60" s="50">
        <v>53.805297428</v>
      </c>
      <c r="D60" s="50">
        <v>19.12441</v>
      </c>
      <c r="E60" s="50">
        <v>19.840058862</v>
      </c>
      <c r="F60" s="65">
        <v>0.02545933495041004</v>
      </c>
      <c r="G60" s="66">
        <v>0.7156488619999983</v>
      </c>
      <c r="H60" s="67">
        <v>0.037420702756320236</v>
      </c>
      <c r="I60" s="66">
        <v>-33.965238566000004</v>
      </c>
      <c r="J60" s="68">
        <v>-0.6312619795746109</v>
      </c>
      <c r="M60" s="49"/>
      <c r="N60" s="49"/>
      <c r="O60" s="49"/>
    </row>
    <row r="61" spans="2:15" ht="12.75">
      <c r="B61" s="6" t="s">
        <v>310</v>
      </c>
      <c r="C61" s="50" t="s">
        <v>293</v>
      </c>
      <c r="D61" s="50">
        <v>40.61313868613139</v>
      </c>
      <c r="E61" s="50">
        <v>42.46715328467153</v>
      </c>
      <c r="F61" s="65">
        <v>0.054495074202409316</v>
      </c>
      <c r="G61" s="66">
        <v>1.8540145985401395</v>
      </c>
      <c r="H61" s="67">
        <v>0.04565061107117165</v>
      </c>
      <c r="I61" s="66"/>
      <c r="J61" s="68"/>
      <c r="M61" s="49"/>
      <c r="N61" s="49"/>
      <c r="O61" s="49"/>
    </row>
    <row r="62" spans="2:15" ht="12.75">
      <c r="B62" s="6" t="s">
        <v>311</v>
      </c>
      <c r="C62" s="50">
        <v>5.7243883565714295</v>
      </c>
      <c r="D62" s="50">
        <v>6.423086531774721</v>
      </c>
      <c r="E62" s="50">
        <v>6.486228640594286</v>
      </c>
      <c r="F62" s="65">
        <v>0.008323315403167412</v>
      </c>
      <c r="G62" s="66">
        <v>0.06314210881956495</v>
      </c>
      <c r="H62" s="67">
        <v>0.009830493253859148</v>
      </c>
      <c r="I62" s="66">
        <v>0.7618402840228562</v>
      </c>
      <c r="J62" s="68">
        <v>0.13308675732111816</v>
      </c>
      <c r="M62" s="49"/>
      <c r="N62" s="49"/>
      <c r="O62" s="49"/>
    </row>
    <row r="63" spans="2:15" ht="12.75">
      <c r="B63" s="6" t="s">
        <v>312</v>
      </c>
      <c r="C63" s="50" t="s">
        <v>293</v>
      </c>
      <c r="D63" s="50">
        <v>14.037</v>
      </c>
      <c r="E63" s="50">
        <v>13.57554</v>
      </c>
      <c r="F63" s="65">
        <v>0.01742052392065577</v>
      </c>
      <c r="G63" s="66">
        <v>-0.46146000000000065</v>
      </c>
      <c r="H63" s="67">
        <v>-0.03287454584312892</v>
      </c>
      <c r="I63" s="66"/>
      <c r="J63" s="68"/>
      <c r="M63" s="49"/>
      <c r="N63" s="49"/>
      <c r="O63" s="49"/>
    </row>
    <row r="64" spans="2:15" ht="12.75">
      <c r="B64" s="6" t="s">
        <v>313</v>
      </c>
      <c r="C64" s="50" t="s">
        <v>293</v>
      </c>
      <c r="D64" s="50">
        <v>5.27</v>
      </c>
      <c r="E64" s="50">
        <v>4.578</v>
      </c>
      <c r="F64" s="65">
        <v>0.005874621452167805</v>
      </c>
      <c r="G64" s="66">
        <v>-0.6919999999999993</v>
      </c>
      <c r="H64" s="67">
        <v>-0.13130929791271334</v>
      </c>
      <c r="I64" s="66"/>
      <c r="J64" s="68"/>
      <c r="M64" s="49"/>
      <c r="N64" s="49"/>
      <c r="O64" s="49"/>
    </row>
    <row r="65" spans="2:15" ht="12.75">
      <c r="B65" s="6" t="s">
        <v>314</v>
      </c>
      <c r="C65" s="50" t="s">
        <v>211</v>
      </c>
      <c r="D65" s="50">
        <v>5.406</v>
      </c>
      <c r="E65" s="50">
        <v>5.717</v>
      </c>
      <c r="F65" s="65">
        <v>0.007336219056802826</v>
      </c>
      <c r="G65" s="66">
        <v>0.31099999999999994</v>
      </c>
      <c r="H65" s="67">
        <v>0.057528671846096925</v>
      </c>
      <c r="I65" s="66"/>
      <c r="J65" s="68"/>
      <c r="M65" s="49"/>
      <c r="N65" s="49"/>
      <c r="O65" s="49"/>
    </row>
    <row r="66" spans="2:15" ht="12.75">
      <c r="B66" s="6" t="s">
        <v>315</v>
      </c>
      <c r="C66" s="50">
        <v>12.1002167455615</v>
      </c>
      <c r="D66" s="50">
        <v>21.7157463209422</v>
      </c>
      <c r="E66" s="50">
        <v>22.7811945563713</v>
      </c>
      <c r="F66" s="65">
        <v>0.029233484981840818</v>
      </c>
      <c r="G66" s="66">
        <v>1.065448235429102</v>
      </c>
      <c r="H66" s="67">
        <v>0.04906339481418636</v>
      </c>
      <c r="I66" s="66">
        <v>10.6809778108098</v>
      </c>
      <c r="J66" s="68">
        <v>0.882709627059177</v>
      </c>
      <c r="M66" s="49"/>
      <c r="N66" s="49"/>
      <c r="O66" s="49"/>
    </row>
    <row r="67" spans="2:15" ht="12.75">
      <c r="B67" s="6" t="s">
        <v>316</v>
      </c>
      <c r="C67" s="50">
        <v>23.75</v>
      </c>
      <c r="D67" s="50">
        <v>13.17</v>
      </c>
      <c r="E67" s="50">
        <v>12.51</v>
      </c>
      <c r="F67" s="65">
        <v>0.0160531923037613</v>
      </c>
      <c r="G67" s="66">
        <v>-0.6600000000000001</v>
      </c>
      <c r="H67" s="67">
        <v>-0.050113895216400924</v>
      </c>
      <c r="I67" s="66">
        <v>-11.24</v>
      </c>
      <c r="J67" s="68">
        <v>-0.47326315789473683</v>
      </c>
      <c r="M67" s="49"/>
      <c r="N67" s="49"/>
      <c r="O67" s="49"/>
    </row>
    <row r="68" spans="2:15" ht="12.75">
      <c r="B68" s="6" t="s">
        <v>317</v>
      </c>
      <c r="C68" s="50">
        <v>72</v>
      </c>
      <c r="D68" s="50">
        <v>62.6</v>
      </c>
      <c r="E68" s="50">
        <v>62.7</v>
      </c>
      <c r="F68" s="65">
        <v>0.0804584458389955</v>
      </c>
      <c r="G68" s="66">
        <v>0.10000000000000142</v>
      </c>
      <c r="H68" s="67">
        <v>0.0015974440894568917</v>
      </c>
      <c r="I68" s="66">
        <v>-9.299999999999997</v>
      </c>
      <c r="J68" s="68">
        <v>-0.12916666666666662</v>
      </c>
      <c r="M68" s="49"/>
      <c r="N68" s="49"/>
      <c r="O68" s="49"/>
    </row>
    <row r="69" spans="1:54" s="59" customFormat="1" ht="13.5" customHeight="1">
      <c r="A69" s="37"/>
      <c r="B69" s="7" t="s">
        <v>318</v>
      </c>
      <c r="C69" s="50" t="s">
        <v>319</v>
      </c>
      <c r="D69" s="50">
        <f>SUM(D42:D68)</f>
        <v>766.1390273273763</v>
      </c>
      <c r="E69" s="50">
        <v>779.2842547004733</v>
      </c>
      <c r="F69" s="65">
        <v>1</v>
      </c>
      <c r="G69" s="66"/>
      <c r="H69" s="67"/>
      <c r="I69" s="66"/>
      <c r="J69" s="68"/>
      <c r="K69" s="58"/>
      <c r="L69" s="58"/>
      <c r="M69" s="61"/>
      <c r="N69" s="61"/>
      <c r="O69" s="61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</row>
    <row r="70" spans="1:54" s="59" customFormat="1" ht="13.5" customHeight="1">
      <c r="A70" s="60"/>
      <c r="B70"/>
      <c r="C70"/>
      <c r="D70"/>
      <c r="E70"/>
      <c r="F70" s="62"/>
      <c r="G70" s="61"/>
      <c r="H70" s="63"/>
      <c r="I70" s="61"/>
      <c r="J70" s="63"/>
      <c r="K70" s="58"/>
      <c r="L70" s="58"/>
      <c r="M70" s="61"/>
      <c r="N70" s="61"/>
      <c r="O70" s="61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</row>
    <row r="71" spans="1:54" s="2" customFormat="1" ht="12.75">
      <c r="A71" s="37"/>
      <c r="B71" s="37"/>
      <c r="C71" s="61"/>
      <c r="D71" s="61"/>
      <c r="E71" s="61"/>
      <c r="F71" s="62"/>
      <c r="G71" s="61"/>
      <c r="H71" s="63"/>
      <c r="I71" s="61"/>
      <c r="J71" s="64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</row>
    <row r="72" spans="1:54" s="2" customFormat="1" ht="12.75">
      <c r="A72" s="37"/>
      <c r="B72" s="37"/>
      <c r="C72" s="61"/>
      <c r="D72" s="61"/>
      <c r="E72" s="61"/>
      <c r="F72" s="62"/>
      <c r="G72" s="61"/>
      <c r="H72" s="63"/>
      <c r="I72" s="61"/>
      <c r="J72" s="64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</row>
    <row r="73" spans="2:10" s="37" customFormat="1" ht="12.75">
      <c r="B73" s="70"/>
      <c r="C73" s="49"/>
      <c r="D73" s="49"/>
      <c r="E73" s="49"/>
      <c r="F73" s="42"/>
      <c r="G73" s="49"/>
      <c r="H73" s="64"/>
      <c r="I73" s="49"/>
      <c r="J73" s="64"/>
    </row>
    <row r="74" spans="2:13" s="37" customFormat="1" ht="30.75" customHeight="1">
      <c r="B74" s="100" t="s">
        <v>339</v>
      </c>
      <c r="C74" s="101"/>
      <c r="D74" s="101"/>
      <c r="E74" s="101"/>
      <c r="F74" s="101"/>
      <c r="G74" s="101"/>
      <c r="H74" s="101"/>
      <c r="I74" s="101"/>
      <c r="J74" s="101"/>
      <c r="M74" s="39"/>
    </row>
    <row r="75" spans="2:10" s="37" customFormat="1" ht="18">
      <c r="B75" s="40"/>
      <c r="C75" s="41"/>
      <c r="F75" s="42"/>
      <c r="H75" s="43"/>
      <c r="J75" s="43"/>
    </row>
    <row r="76" spans="2:10" s="37" customFormat="1" ht="38.25">
      <c r="B76" s="45" t="s">
        <v>109</v>
      </c>
      <c r="C76" s="102" t="s">
        <v>332</v>
      </c>
      <c r="D76" s="102"/>
      <c r="E76" s="103"/>
      <c r="F76" s="46" t="s">
        <v>285</v>
      </c>
      <c r="G76" s="102" t="s">
        <v>286</v>
      </c>
      <c r="H76" s="102"/>
      <c r="I76" s="102" t="s">
        <v>287</v>
      </c>
      <c r="J76" s="102"/>
    </row>
    <row r="77" spans="2:10" s="37" customFormat="1" ht="12.75">
      <c r="B77" s="23"/>
      <c r="C77" s="47">
        <v>1990</v>
      </c>
      <c r="D77" s="47">
        <v>2006</v>
      </c>
      <c r="E77" s="47">
        <v>2007</v>
      </c>
      <c r="F77" s="46" t="s">
        <v>288</v>
      </c>
      <c r="G77" s="47" t="s">
        <v>289</v>
      </c>
      <c r="H77" s="48" t="s">
        <v>288</v>
      </c>
      <c r="I77" s="47" t="s">
        <v>289</v>
      </c>
      <c r="J77" s="48" t="s">
        <v>288</v>
      </c>
    </row>
    <row r="78" spans="2:15" s="37" customFormat="1" ht="12.75">
      <c r="B78" s="56" t="s">
        <v>290</v>
      </c>
      <c r="C78" s="50">
        <v>18.209505226874867</v>
      </c>
      <c r="D78" s="50">
        <v>14.270013158691501</v>
      </c>
      <c r="E78" s="50">
        <v>14.316614336572684</v>
      </c>
      <c r="F78" s="65">
        <v>0.01959911696049153</v>
      </c>
      <c r="G78" s="66">
        <v>0.046601177881182565</v>
      </c>
      <c r="H78" s="67">
        <v>0.00326567168249589</v>
      </c>
      <c r="I78" s="66">
        <v>-3.8928908903021835</v>
      </c>
      <c r="J78" s="68">
        <v>-0.21378345220257725</v>
      </c>
      <c r="K78" s="71"/>
      <c r="L78" s="71"/>
      <c r="M78" s="49"/>
      <c r="N78" s="49"/>
      <c r="O78" s="49"/>
    </row>
    <row r="79" spans="2:15" s="37" customFormat="1" ht="12.75">
      <c r="B79" s="56" t="s">
        <v>291</v>
      </c>
      <c r="C79" s="50">
        <v>22.817390760000002</v>
      </c>
      <c r="D79" s="50">
        <v>10.929090967</v>
      </c>
      <c r="E79" s="50">
        <v>10.6833750745592</v>
      </c>
      <c r="F79" s="65">
        <v>0.014625295666741497</v>
      </c>
      <c r="G79" s="66">
        <v>-0.24571589244080094</v>
      </c>
      <c r="H79" s="67">
        <v>-0.022482738334115005</v>
      </c>
      <c r="I79" s="66">
        <v>-12.134015685440803</v>
      </c>
      <c r="J79" s="68">
        <v>-0.5317880476812591</v>
      </c>
      <c r="M79" s="49"/>
      <c r="N79" s="49"/>
      <c r="O79" s="49"/>
    </row>
    <row r="80" spans="2:15" s="37" customFormat="1" ht="12.75">
      <c r="B80" s="56" t="s">
        <v>292</v>
      </c>
      <c r="C80" s="50" t="s">
        <v>293</v>
      </c>
      <c r="D80" s="50">
        <v>8.083281</v>
      </c>
      <c r="E80" s="50">
        <v>8.9836605</v>
      </c>
      <c r="F80" s="65">
        <v>0.01229842536325515</v>
      </c>
      <c r="G80" s="66">
        <v>0.9003794999999997</v>
      </c>
      <c r="H80" s="67">
        <v>0.11138787578954631</v>
      </c>
      <c r="I80" s="66"/>
      <c r="J80" s="68"/>
      <c r="M80" s="49"/>
      <c r="N80" s="49"/>
      <c r="O80" s="49"/>
    </row>
    <row r="81" spans="2:15" ht="12.75">
      <c r="B81" s="56" t="s">
        <v>294</v>
      </c>
      <c r="C81" s="50">
        <v>0.6387135</v>
      </c>
      <c r="D81" s="50">
        <v>0.6820335</v>
      </c>
      <c r="E81" s="50">
        <v>0.670491</v>
      </c>
      <c r="F81" s="65">
        <v>0.000917886814649141</v>
      </c>
      <c r="G81" s="66">
        <v>-0.011542500000000011</v>
      </c>
      <c r="H81" s="67">
        <v>-0.016923655509590088</v>
      </c>
      <c r="I81" s="66">
        <v>0.0317774999999999</v>
      </c>
      <c r="J81" s="68">
        <v>0.049752353754852374</v>
      </c>
      <c r="M81" s="49"/>
      <c r="N81" s="49"/>
      <c r="O81" s="49"/>
    </row>
    <row r="82" spans="2:15" ht="12.75">
      <c r="B82" s="56" t="s">
        <v>295</v>
      </c>
      <c r="C82" s="50" t="s">
        <v>293</v>
      </c>
      <c r="D82" s="50">
        <v>13.512423</v>
      </c>
      <c r="E82" s="50">
        <v>13.2335</v>
      </c>
      <c r="F82" s="65">
        <v>0.018116358253368662</v>
      </c>
      <c r="G82" s="66">
        <v>-0.2789230000000007</v>
      </c>
      <c r="H82" s="67">
        <v>-0.020641967765514795</v>
      </c>
      <c r="I82" s="66"/>
      <c r="J82" s="68"/>
      <c r="M82" s="49"/>
      <c r="N82" s="49"/>
      <c r="O82" s="49"/>
    </row>
    <row r="83" spans="2:15" ht="12.75">
      <c r="B83" s="56" t="s">
        <v>296</v>
      </c>
      <c r="C83" s="50" t="s">
        <v>293</v>
      </c>
      <c r="D83" s="50" t="s">
        <v>293</v>
      </c>
      <c r="E83" s="50" t="s">
        <v>293</v>
      </c>
      <c r="F83" s="65"/>
      <c r="G83" s="66"/>
      <c r="H83" s="67"/>
      <c r="I83" s="66"/>
      <c r="J83" s="68"/>
      <c r="M83" s="49"/>
      <c r="N83" s="49"/>
      <c r="O83" s="49"/>
    </row>
    <row r="84" spans="2:15" ht="12.75">
      <c r="B84" s="56" t="s">
        <v>297</v>
      </c>
      <c r="C84" s="50">
        <v>8</v>
      </c>
      <c r="D84" s="50">
        <v>3.09</v>
      </c>
      <c r="E84" s="50">
        <v>3.09</v>
      </c>
      <c r="F84" s="65">
        <v>0.004230139192421443</v>
      </c>
      <c r="G84" s="66">
        <v>0</v>
      </c>
      <c r="H84" s="67">
        <v>0</v>
      </c>
      <c r="I84" s="66">
        <v>-4.91</v>
      </c>
      <c r="J84" s="68">
        <v>-0.61375</v>
      </c>
      <c r="M84" s="49"/>
      <c r="N84" s="49"/>
      <c r="O84" s="49"/>
    </row>
    <row r="85" spans="2:15" ht="12.75">
      <c r="B85" s="56" t="s">
        <v>298</v>
      </c>
      <c r="C85" s="50">
        <v>18.1003725</v>
      </c>
      <c r="D85" s="50">
        <v>9.7466985</v>
      </c>
      <c r="E85" s="50">
        <v>10.0367391</v>
      </c>
      <c r="F85" s="65">
        <v>0.01374006583528114</v>
      </c>
      <c r="G85" s="66">
        <v>0.2900405999999993</v>
      </c>
      <c r="H85" s="67">
        <v>0.029757830305307924</v>
      </c>
      <c r="I85" s="66">
        <v>-8.063633399999999</v>
      </c>
      <c r="J85" s="68">
        <v>-0.4454954393894379</v>
      </c>
      <c r="M85" s="49"/>
      <c r="N85" s="49"/>
      <c r="O85" s="49"/>
    </row>
    <row r="86" spans="2:15" ht="12.75">
      <c r="B86" s="56" t="s">
        <v>299</v>
      </c>
      <c r="C86" s="50">
        <v>151.31283024</v>
      </c>
      <c r="D86" s="50">
        <v>110.63744285314286</v>
      </c>
      <c r="E86" s="50">
        <v>109.72439836285713</v>
      </c>
      <c r="F86" s="65">
        <v>0.150210187016047</v>
      </c>
      <c r="G86" s="66">
        <v>-0.9130444902857278</v>
      </c>
      <c r="H86" s="67">
        <v>-0.008252581284779677</v>
      </c>
      <c r="I86" s="66">
        <v>-41.58843187714288</v>
      </c>
      <c r="J86" s="68">
        <v>-0.27485066409225656</v>
      </c>
      <c r="M86" s="49"/>
      <c r="N86" s="49"/>
      <c r="O86" s="49"/>
    </row>
    <row r="87" spans="2:15" ht="12.75">
      <c r="B87" s="56" t="s">
        <v>300</v>
      </c>
      <c r="C87" s="50">
        <v>184.22442652</v>
      </c>
      <c r="D87" s="50">
        <v>160.05449095</v>
      </c>
      <c r="E87" s="50">
        <v>162.14004314</v>
      </c>
      <c r="F87" s="65">
        <v>0.22196600360757848</v>
      </c>
      <c r="G87" s="66">
        <v>2.085552189999987</v>
      </c>
      <c r="H87" s="67">
        <v>0.013030263491022568</v>
      </c>
      <c r="I87" s="66">
        <v>-22.08438338000002</v>
      </c>
      <c r="J87" s="68">
        <v>-0.11987760687968524</v>
      </c>
      <c r="M87" s="49"/>
      <c r="N87" s="49"/>
      <c r="O87" s="49"/>
    </row>
    <row r="88" spans="2:15" ht="12.75">
      <c r="B88" s="56" t="s">
        <v>301</v>
      </c>
      <c r="C88" s="50" t="s">
        <v>211</v>
      </c>
      <c r="D88" s="50" t="s">
        <v>211</v>
      </c>
      <c r="E88" s="50">
        <v>6.138352270152507</v>
      </c>
      <c r="F88" s="65">
        <v>0.008403263597042479</v>
      </c>
      <c r="G88" s="66"/>
      <c r="H88" s="67"/>
      <c r="I88" s="66"/>
      <c r="J88" s="68"/>
      <c r="M88" s="49"/>
      <c r="N88" s="49"/>
      <c r="O88" s="49"/>
    </row>
    <row r="89" spans="2:15" ht="12.75">
      <c r="B89" s="56" t="s">
        <v>302</v>
      </c>
      <c r="C89" s="50" t="s">
        <v>211</v>
      </c>
      <c r="D89" s="50">
        <v>7.842345</v>
      </c>
      <c r="E89" s="50">
        <v>11.431</v>
      </c>
      <c r="F89" s="65">
        <v>0.015648777057789488</v>
      </c>
      <c r="G89" s="66">
        <v>3.5886549999999993</v>
      </c>
      <c r="H89" s="67">
        <v>0.45759973579331176</v>
      </c>
      <c r="I89" s="66"/>
      <c r="J89" s="68"/>
      <c r="M89" s="49"/>
      <c r="N89" s="49"/>
      <c r="O89" s="49"/>
    </row>
    <row r="90" spans="2:15" ht="12.75">
      <c r="B90" s="56" t="s">
        <v>303</v>
      </c>
      <c r="C90" s="50">
        <v>37.037</v>
      </c>
      <c r="D90" s="50">
        <v>31.078</v>
      </c>
      <c r="E90" s="50">
        <v>30.468</v>
      </c>
      <c r="F90" s="65">
        <v>0.04170999382352639</v>
      </c>
      <c r="G90" s="66">
        <v>-0.6099999999999994</v>
      </c>
      <c r="H90" s="67">
        <v>-0.0196280326919364</v>
      </c>
      <c r="I90" s="66">
        <v>-6.568999999999999</v>
      </c>
      <c r="J90" s="68">
        <v>-0.17736317736317733</v>
      </c>
      <c r="M90" s="49"/>
      <c r="N90" s="49"/>
      <c r="O90" s="49"/>
    </row>
    <row r="91" spans="2:15" ht="12.75">
      <c r="B91" s="56" t="s">
        <v>304</v>
      </c>
      <c r="C91" s="50">
        <v>98.2870055771989</v>
      </c>
      <c r="D91" s="50">
        <v>65.23936276952153</v>
      </c>
      <c r="E91" s="50">
        <v>65.86307625107975</v>
      </c>
      <c r="F91" s="65">
        <v>0.09016504213046421</v>
      </c>
      <c r="G91" s="66">
        <v>0.6237134815582124</v>
      </c>
      <c r="H91" s="67">
        <v>0.009560385863388572</v>
      </c>
      <c r="I91" s="66">
        <v>-32.42392932611915</v>
      </c>
      <c r="J91" s="68">
        <v>-0.3298902956266379</v>
      </c>
      <c r="M91" s="49"/>
      <c r="N91" s="49"/>
      <c r="O91" s="49"/>
    </row>
    <row r="92" spans="2:15" ht="12.75">
      <c r="B92" s="56" t="s">
        <v>305</v>
      </c>
      <c r="C92" s="50">
        <v>11.81585212212734</v>
      </c>
      <c r="D92" s="50">
        <v>3.9751894228465257</v>
      </c>
      <c r="E92" s="50">
        <v>3.9315060225954648</v>
      </c>
      <c r="F92" s="65">
        <v>0.005382141654181883</v>
      </c>
      <c r="G92" s="66">
        <v>-0.04368340025106088</v>
      </c>
      <c r="H92" s="67">
        <v>-0.010989010989011028</v>
      </c>
      <c r="I92" s="66">
        <v>-7.884346099531876</v>
      </c>
      <c r="J92" s="68">
        <v>-0.6672685150457324</v>
      </c>
      <c r="M92" s="49"/>
      <c r="N92" s="49"/>
      <c r="O92" s="49"/>
    </row>
    <row r="93" spans="2:15" ht="12.75">
      <c r="B93" s="56" t="s">
        <v>306</v>
      </c>
      <c r="C93" s="50" t="s">
        <v>293</v>
      </c>
      <c r="D93" s="50">
        <v>11.370588</v>
      </c>
      <c r="E93" s="50">
        <v>11.370588</v>
      </c>
      <c r="F93" s="65">
        <v>0.015566074414134936</v>
      </c>
      <c r="G93" s="66">
        <v>0</v>
      </c>
      <c r="H93" s="67">
        <v>0</v>
      </c>
      <c r="I93" s="66"/>
      <c r="J93" s="68"/>
      <c r="M93" s="49"/>
      <c r="N93" s="49"/>
      <c r="O93" s="49"/>
    </row>
    <row r="94" spans="2:15" ht="12.75">
      <c r="B94" s="56" t="s">
        <v>307</v>
      </c>
      <c r="C94" s="50">
        <v>2.8738107</v>
      </c>
      <c r="D94" s="50">
        <v>2.522559276</v>
      </c>
      <c r="E94" s="50">
        <v>2.522559276</v>
      </c>
      <c r="F94" s="65">
        <v>0.0034533258442116053</v>
      </c>
      <c r="G94" s="66">
        <v>0</v>
      </c>
      <c r="H94" s="67">
        <v>0</v>
      </c>
      <c r="I94" s="66">
        <v>-0.351251424</v>
      </c>
      <c r="J94" s="68">
        <v>-0.12222496909765142</v>
      </c>
      <c r="M94" s="49"/>
      <c r="N94" s="49"/>
      <c r="O94" s="49"/>
    </row>
    <row r="95" spans="2:15" ht="12.75">
      <c r="B95" s="56" t="s">
        <v>308</v>
      </c>
      <c r="C95" s="50" t="s">
        <v>293</v>
      </c>
      <c r="D95" s="50">
        <v>0.1843524</v>
      </c>
      <c r="E95" s="50">
        <v>0.1988172</v>
      </c>
      <c r="F95" s="65">
        <v>0.00027217619088915616</v>
      </c>
      <c r="G95" s="66">
        <v>0.0144648</v>
      </c>
      <c r="H95" s="67">
        <v>0.07846277021617294</v>
      </c>
      <c r="I95" s="66"/>
      <c r="J95" s="68"/>
      <c r="M95" s="49"/>
      <c r="N95" s="49"/>
      <c r="O95" s="49"/>
    </row>
    <row r="96" spans="2:15" ht="12.75">
      <c r="B96" s="56" t="s">
        <v>309</v>
      </c>
      <c r="C96" s="50">
        <v>80.44951382</v>
      </c>
      <c r="D96" s="50">
        <v>35.245007</v>
      </c>
      <c r="E96" s="50">
        <v>34.993973599</v>
      </c>
      <c r="F96" s="65">
        <v>0.047905947967537596</v>
      </c>
      <c r="G96" s="66">
        <v>-0.2510334010000008</v>
      </c>
      <c r="H96" s="67">
        <v>-0.007122523794647021</v>
      </c>
      <c r="I96" s="66">
        <v>-45.45554022100001</v>
      </c>
      <c r="J96" s="68">
        <v>-0.5650194521088531</v>
      </c>
      <c r="M96" s="49"/>
      <c r="N96" s="49"/>
      <c r="O96" s="49"/>
    </row>
    <row r="97" spans="2:15" ht="12.75">
      <c r="B97" s="56" t="s">
        <v>310</v>
      </c>
      <c r="C97" s="50" t="s">
        <v>293</v>
      </c>
      <c r="D97" s="50">
        <v>59.434549878345514</v>
      </c>
      <c r="E97" s="50">
        <v>58.655839416058406</v>
      </c>
      <c r="F97" s="65">
        <v>0.08029850005768517</v>
      </c>
      <c r="G97" s="66">
        <v>-0.7787104622871084</v>
      </c>
      <c r="H97" s="67">
        <v>-0.01310198300283292</v>
      </c>
      <c r="I97" s="66"/>
      <c r="J97" s="68"/>
      <c r="M97" s="49"/>
      <c r="N97" s="49"/>
      <c r="O97" s="49"/>
    </row>
    <row r="98" spans="2:15" ht="12.75">
      <c r="B98" s="56" t="s">
        <v>311</v>
      </c>
      <c r="C98" s="50">
        <v>6.0804631680000005</v>
      </c>
      <c r="D98" s="50">
        <v>4.9735824375222855</v>
      </c>
      <c r="E98" s="50">
        <v>4.810915913142857</v>
      </c>
      <c r="F98" s="65">
        <v>0.006586033642598574</v>
      </c>
      <c r="G98" s="66">
        <v>-0.16266652437942852</v>
      </c>
      <c r="H98" s="67">
        <v>-0.03270610800621713</v>
      </c>
      <c r="I98" s="66">
        <v>-1.2695472548571436</v>
      </c>
      <c r="J98" s="68">
        <v>-0.20879120879120888</v>
      </c>
      <c r="M98" s="49"/>
      <c r="N98" s="49"/>
      <c r="O98" s="49"/>
    </row>
    <row r="99" spans="2:15" ht="12.75">
      <c r="B99" s="56" t="s">
        <v>312</v>
      </c>
      <c r="C99" s="50" t="s">
        <v>293</v>
      </c>
      <c r="D99" s="50">
        <v>64.291</v>
      </c>
      <c r="E99" s="50">
        <v>61.52064</v>
      </c>
      <c r="F99" s="65">
        <v>0.08422034640998392</v>
      </c>
      <c r="G99" s="66">
        <v>-2.7703599999999966</v>
      </c>
      <c r="H99" s="67">
        <v>-0.04309094585556294</v>
      </c>
      <c r="I99" s="66"/>
      <c r="J99" s="68"/>
      <c r="M99" s="49"/>
      <c r="N99" s="49"/>
      <c r="O99" s="49"/>
    </row>
    <row r="100" spans="2:15" ht="12.75">
      <c r="B100" s="56" t="s">
        <v>320</v>
      </c>
      <c r="C100" s="50" t="s">
        <v>293</v>
      </c>
      <c r="D100" s="50">
        <v>6.229</v>
      </c>
      <c r="E100" s="50">
        <v>7.475</v>
      </c>
      <c r="F100" s="65">
        <v>0.010233103709822099</v>
      </c>
      <c r="G100" s="66">
        <v>1.2459999999999996</v>
      </c>
      <c r="H100" s="67">
        <v>0.20003210788248507</v>
      </c>
      <c r="I100" s="66"/>
      <c r="J100" s="68"/>
      <c r="M100" s="49"/>
      <c r="N100" s="49"/>
      <c r="O100" s="49"/>
    </row>
    <row r="101" spans="2:15" ht="12.75">
      <c r="B101" s="56" t="s">
        <v>314</v>
      </c>
      <c r="C101" s="50" t="s">
        <v>211</v>
      </c>
      <c r="D101" s="50">
        <v>4.624</v>
      </c>
      <c r="E101" s="50">
        <v>4.807</v>
      </c>
      <c r="F101" s="65">
        <v>0.006580672847239443</v>
      </c>
      <c r="G101" s="66">
        <v>0.18300000000000072</v>
      </c>
      <c r="H101" s="67">
        <v>0.039576124567474204</v>
      </c>
      <c r="I101" s="66"/>
      <c r="J101" s="68"/>
      <c r="M101" s="49"/>
      <c r="N101" s="49"/>
      <c r="O101" s="49"/>
    </row>
    <row r="102" spans="2:15" ht="12.75">
      <c r="B102" s="56" t="s">
        <v>315</v>
      </c>
      <c r="C102" s="50">
        <v>16.8474827981778</v>
      </c>
      <c r="D102" s="50">
        <v>10.2126409525504</v>
      </c>
      <c r="E102" s="50">
        <v>9.74514470618175</v>
      </c>
      <c r="F102" s="65">
        <v>0.013340879792051058</v>
      </c>
      <c r="G102" s="66">
        <v>-0.4674962463686505</v>
      </c>
      <c r="H102" s="67">
        <v>-0.04577623442757995</v>
      </c>
      <c r="I102" s="66">
        <v>-7.102338091996051</v>
      </c>
      <c r="J102" s="68">
        <v>-0.4215667216923486</v>
      </c>
      <c r="M102" s="49"/>
      <c r="N102" s="49"/>
      <c r="O102" s="49"/>
    </row>
    <row r="103" spans="2:15" ht="12.75">
      <c r="B103" s="56" t="s">
        <v>316</v>
      </c>
      <c r="C103" s="50" t="s">
        <v>293</v>
      </c>
      <c r="D103" s="50">
        <v>13.47</v>
      </c>
      <c r="E103" s="50">
        <v>12.66</v>
      </c>
      <c r="F103" s="65">
        <v>0.017331249895163582</v>
      </c>
      <c r="G103" s="66">
        <v>-0.8100000000000005</v>
      </c>
      <c r="H103" s="67">
        <v>-0.06013363028953233</v>
      </c>
      <c r="I103" s="66"/>
      <c r="J103" s="68"/>
      <c r="M103" s="49"/>
      <c r="N103" s="49"/>
      <c r="O103" s="49"/>
    </row>
    <row r="104" spans="2:15" ht="12.75">
      <c r="B104" s="56" t="s">
        <v>317</v>
      </c>
      <c r="C104" s="50">
        <v>81.7</v>
      </c>
      <c r="D104" s="50">
        <v>74.6</v>
      </c>
      <c r="E104" s="50">
        <v>71.2</v>
      </c>
      <c r="F104" s="65">
        <v>0.09747116844673358</v>
      </c>
      <c r="G104" s="66">
        <v>-3.3999999999999915</v>
      </c>
      <c r="H104" s="67">
        <v>-0.045576407506702304</v>
      </c>
      <c r="I104" s="66">
        <v>-10.5</v>
      </c>
      <c r="J104" s="68">
        <v>-0.12851897184822522</v>
      </c>
      <c r="M104" s="49"/>
      <c r="N104" s="49"/>
      <c r="O104" s="49"/>
    </row>
    <row r="105" spans="1:15" s="58" customFormat="1" ht="12.75">
      <c r="A105" s="37"/>
      <c r="B105" s="7" t="s">
        <v>318</v>
      </c>
      <c r="C105" s="50" t="s">
        <v>319</v>
      </c>
      <c r="D105" s="50">
        <f>SUM(D78:D104)</f>
        <v>726.2976510656207</v>
      </c>
      <c r="E105" s="50">
        <v>730.4724169681997</v>
      </c>
      <c r="F105" s="72">
        <v>1</v>
      </c>
      <c r="G105" s="66"/>
      <c r="H105" s="67"/>
      <c r="I105" s="66"/>
      <c r="J105" s="68"/>
      <c r="M105" s="61"/>
      <c r="N105" s="61"/>
      <c r="O105" s="61"/>
    </row>
    <row r="106" spans="1:15" s="58" customFormat="1" ht="12.75">
      <c r="A106" s="60"/>
      <c r="B106"/>
      <c r="C106"/>
      <c r="D106"/>
      <c r="E106"/>
      <c r="F106" s="62"/>
      <c r="G106" s="61"/>
      <c r="H106" s="63"/>
      <c r="I106" s="61"/>
      <c r="J106" s="63"/>
      <c r="M106" s="61"/>
      <c r="N106" s="61"/>
      <c r="O106" s="61"/>
    </row>
    <row r="107" spans="2:10" ht="12.75">
      <c r="B107" s="37"/>
      <c r="C107" s="61"/>
      <c r="D107" s="61"/>
      <c r="E107" s="61"/>
      <c r="F107" s="62"/>
      <c r="G107" s="61"/>
      <c r="H107" s="63"/>
      <c r="I107" s="61"/>
      <c r="J107" s="64"/>
    </row>
    <row r="108" spans="2:10" ht="12.75">
      <c r="B108" s="37"/>
      <c r="C108" s="61"/>
      <c r="D108" s="61"/>
      <c r="E108" s="61"/>
      <c r="F108" s="62"/>
      <c r="G108" s="61"/>
      <c r="H108" s="63"/>
      <c r="I108" s="61"/>
      <c r="J108" s="64"/>
    </row>
    <row r="109" spans="3:10" ht="12.75">
      <c r="C109" s="77"/>
      <c r="D109" s="78"/>
      <c r="E109" s="78"/>
      <c r="F109" s="79"/>
      <c r="G109" s="78"/>
      <c r="H109" s="80"/>
      <c r="I109" s="74"/>
      <c r="J109" s="81"/>
    </row>
    <row r="110" spans="2:10" ht="12.75">
      <c r="B110" s="73"/>
      <c r="C110" s="74"/>
      <c r="D110" s="74"/>
      <c r="E110" s="74"/>
      <c r="G110" s="74"/>
      <c r="H110" s="74"/>
      <c r="I110" s="74"/>
      <c r="J110" s="74"/>
    </row>
    <row r="111" spans="2:10" ht="12.75">
      <c r="B111" s="37"/>
      <c r="C111" s="49"/>
      <c r="D111" s="49"/>
      <c r="E111" s="49"/>
      <c r="F111" s="42"/>
      <c r="G111" s="49"/>
      <c r="H111" s="64"/>
      <c r="I111" s="49"/>
      <c r="J111" s="64"/>
    </row>
    <row r="112" spans="2:10" ht="12.75">
      <c r="B112" s="37"/>
      <c r="C112" s="37"/>
      <c r="D112" s="37"/>
      <c r="E112" s="37"/>
      <c r="F112" s="76"/>
      <c r="G112" s="37"/>
      <c r="H112" s="37"/>
      <c r="I112" s="37"/>
      <c r="J112" s="37"/>
    </row>
    <row r="113" spans="2:10" ht="12.75">
      <c r="B113" s="37"/>
      <c r="C113" s="37"/>
      <c r="D113" s="37"/>
      <c r="E113" s="37"/>
      <c r="F113" s="76"/>
      <c r="G113" s="37"/>
      <c r="H113" s="37"/>
      <c r="I113" s="37"/>
      <c r="J113" s="37"/>
    </row>
    <row r="114" spans="2:10" ht="12.75">
      <c r="B114" s="37"/>
      <c r="C114" s="37"/>
      <c r="D114" s="37"/>
      <c r="E114" s="37"/>
      <c r="F114" s="76"/>
      <c r="G114" s="37"/>
      <c r="H114" s="37"/>
      <c r="I114" s="37"/>
      <c r="J114" s="37"/>
    </row>
    <row r="115" spans="2:10" ht="12.75">
      <c r="B115" s="37"/>
      <c r="C115" s="37"/>
      <c r="D115" s="37"/>
      <c r="E115" s="37"/>
      <c r="F115" s="76"/>
      <c r="G115" s="37"/>
      <c r="H115" s="37"/>
      <c r="I115" s="37"/>
      <c r="J115" s="37"/>
    </row>
    <row r="116" spans="2:10" ht="12.75">
      <c r="B116" s="37"/>
      <c r="C116" s="37"/>
      <c r="D116" s="37"/>
      <c r="E116" s="37"/>
      <c r="F116" s="76"/>
      <c r="G116" s="37"/>
      <c r="H116" s="37"/>
      <c r="I116" s="37"/>
      <c r="J116" s="37"/>
    </row>
    <row r="117" spans="2:10" ht="12.75">
      <c r="B117" s="37"/>
      <c r="C117" s="37"/>
      <c r="D117" s="37"/>
      <c r="E117" s="37"/>
      <c r="F117" s="76"/>
      <c r="G117" s="37"/>
      <c r="H117" s="37"/>
      <c r="I117" s="37"/>
      <c r="J117" s="37"/>
    </row>
    <row r="118" spans="2:10" ht="12.75">
      <c r="B118" s="37"/>
      <c r="C118" s="37"/>
      <c r="D118" s="37"/>
      <c r="E118" s="37"/>
      <c r="F118" s="76"/>
      <c r="G118" s="37"/>
      <c r="H118" s="37"/>
      <c r="I118" s="37"/>
      <c r="J118" s="37"/>
    </row>
    <row r="119" spans="2:10" ht="12.75">
      <c r="B119" s="37"/>
      <c r="C119" s="37"/>
      <c r="D119" s="37"/>
      <c r="E119" s="37"/>
      <c r="F119" s="76"/>
      <c r="G119" s="37"/>
      <c r="H119" s="37"/>
      <c r="I119" s="37"/>
      <c r="J119" s="37"/>
    </row>
    <row r="120" spans="2:10" ht="12.75">
      <c r="B120" s="37"/>
      <c r="C120" s="37"/>
      <c r="D120" s="37"/>
      <c r="E120" s="37"/>
      <c r="F120" s="76"/>
      <c r="G120" s="37"/>
      <c r="H120" s="37"/>
      <c r="I120" s="37"/>
      <c r="J120" s="37"/>
    </row>
    <row r="121" spans="2:10" ht="12.75">
      <c r="B121" s="37"/>
      <c r="C121" s="37"/>
      <c r="D121" s="37"/>
      <c r="E121" s="37"/>
      <c r="F121" s="76"/>
      <c r="G121" s="37"/>
      <c r="H121" s="37"/>
      <c r="I121" s="37"/>
      <c r="J121" s="37"/>
    </row>
    <row r="122" spans="2:10" ht="12.75">
      <c r="B122" s="37"/>
      <c r="C122" s="37"/>
      <c r="D122" s="37"/>
      <c r="E122" s="37"/>
      <c r="F122" s="76"/>
      <c r="G122" s="37"/>
      <c r="H122" s="37"/>
      <c r="I122" s="37"/>
      <c r="J122" s="37"/>
    </row>
    <row r="123" spans="2:10" ht="12.75">
      <c r="B123" s="37"/>
      <c r="C123" s="37"/>
      <c r="D123" s="37"/>
      <c r="E123" s="37"/>
      <c r="F123" s="76"/>
      <c r="G123" s="37"/>
      <c r="H123" s="37"/>
      <c r="I123" s="37"/>
      <c r="J123" s="37"/>
    </row>
    <row r="124" spans="2:10" ht="12.75">
      <c r="B124" s="37"/>
      <c r="C124" s="37"/>
      <c r="D124" s="37"/>
      <c r="E124" s="37"/>
      <c r="F124" s="76"/>
      <c r="G124" s="37"/>
      <c r="H124" s="37"/>
      <c r="I124" s="37"/>
      <c r="J124" s="37"/>
    </row>
    <row r="125" spans="2:10" ht="12.75">
      <c r="B125" s="37"/>
      <c r="C125" s="37"/>
      <c r="D125" s="37"/>
      <c r="E125" s="37"/>
      <c r="F125" s="76"/>
      <c r="G125" s="37"/>
      <c r="H125" s="37"/>
      <c r="I125" s="37"/>
      <c r="J125" s="37"/>
    </row>
    <row r="126" spans="2:10" ht="12.75">
      <c r="B126" s="37"/>
      <c r="C126" s="37"/>
      <c r="D126" s="37"/>
      <c r="E126" s="37"/>
      <c r="F126" s="76"/>
      <c r="G126" s="37"/>
      <c r="H126" s="37"/>
      <c r="I126" s="37"/>
      <c r="J126" s="37"/>
    </row>
    <row r="127" spans="2:10" ht="12.75">
      <c r="B127" s="37"/>
      <c r="C127" s="37"/>
      <c r="D127" s="37"/>
      <c r="E127" s="37"/>
      <c r="F127" s="76"/>
      <c r="G127" s="37"/>
      <c r="H127" s="37"/>
      <c r="I127" s="37"/>
      <c r="J127" s="37"/>
    </row>
    <row r="128" spans="2:10" ht="12.75">
      <c r="B128" s="37"/>
      <c r="C128" s="37"/>
      <c r="D128" s="37"/>
      <c r="E128" s="37"/>
      <c r="F128" s="76"/>
      <c r="G128" s="37"/>
      <c r="H128" s="37"/>
      <c r="I128" s="37"/>
      <c r="J128" s="37"/>
    </row>
    <row r="129" spans="2:10" ht="12.75">
      <c r="B129" s="37"/>
      <c r="C129" s="37"/>
      <c r="D129" s="37"/>
      <c r="E129" s="37"/>
      <c r="F129" s="76"/>
      <c r="G129" s="37"/>
      <c r="H129" s="37"/>
      <c r="I129" s="37"/>
      <c r="J129" s="37"/>
    </row>
    <row r="130" spans="2:10" ht="12.75">
      <c r="B130" s="37"/>
      <c r="C130" s="37"/>
      <c r="D130" s="37"/>
      <c r="E130" s="37"/>
      <c r="F130" s="76"/>
      <c r="G130" s="37"/>
      <c r="H130" s="37"/>
      <c r="I130" s="37"/>
      <c r="J130" s="37"/>
    </row>
    <row r="131" spans="2:10" ht="12.75">
      <c r="B131" s="37"/>
      <c r="C131" s="37"/>
      <c r="D131" s="37"/>
      <c r="E131" s="37"/>
      <c r="F131" s="76"/>
      <c r="G131" s="37"/>
      <c r="H131" s="37"/>
      <c r="I131" s="37"/>
      <c r="J131" s="37"/>
    </row>
    <row r="132" spans="2:10" ht="12.75">
      <c r="B132" s="37"/>
      <c r="C132" s="37"/>
      <c r="D132" s="37"/>
      <c r="E132" s="37"/>
      <c r="F132" s="76"/>
      <c r="G132" s="37"/>
      <c r="H132" s="37"/>
      <c r="I132" s="37"/>
      <c r="J132" s="37"/>
    </row>
    <row r="133" spans="2:10" ht="12.75">
      <c r="B133" s="37"/>
      <c r="C133" s="37"/>
      <c r="D133" s="37"/>
      <c r="E133" s="37"/>
      <c r="F133" s="76"/>
      <c r="G133" s="37"/>
      <c r="H133" s="37"/>
      <c r="I133" s="37"/>
      <c r="J133" s="37"/>
    </row>
    <row r="134" spans="2:10" ht="12.75">
      <c r="B134" s="37"/>
      <c r="C134" s="37"/>
      <c r="D134" s="37"/>
      <c r="E134" s="37"/>
      <c r="F134" s="76"/>
      <c r="G134" s="37"/>
      <c r="H134" s="37"/>
      <c r="I134" s="37"/>
      <c r="J134" s="37"/>
    </row>
    <row r="135" spans="2:10" ht="12.75">
      <c r="B135" s="37"/>
      <c r="C135" s="37"/>
      <c r="D135" s="37"/>
      <c r="E135" s="37"/>
      <c r="F135" s="76"/>
      <c r="G135" s="37"/>
      <c r="H135" s="37"/>
      <c r="I135" s="37"/>
      <c r="J135" s="37"/>
    </row>
    <row r="136" spans="2:10" ht="12.75">
      <c r="B136" s="37"/>
      <c r="C136" s="37"/>
      <c r="D136" s="37"/>
      <c r="E136" s="37"/>
      <c r="F136" s="76"/>
      <c r="G136" s="37"/>
      <c r="H136" s="37"/>
      <c r="I136" s="37"/>
      <c r="J136" s="37"/>
    </row>
    <row r="137" spans="2:10" ht="12.75">
      <c r="B137" s="37"/>
      <c r="C137" s="37"/>
      <c r="D137" s="37"/>
      <c r="E137" s="37"/>
      <c r="F137" s="76"/>
      <c r="G137" s="37"/>
      <c r="H137" s="37"/>
      <c r="I137" s="37"/>
      <c r="J137" s="37"/>
    </row>
    <row r="138" spans="2:10" ht="12.75">
      <c r="B138" s="37"/>
      <c r="C138" s="37"/>
      <c r="D138" s="37"/>
      <c r="E138" s="37"/>
      <c r="F138" s="76"/>
      <c r="G138" s="37"/>
      <c r="H138" s="37"/>
      <c r="I138" s="37"/>
      <c r="J138" s="37"/>
    </row>
    <row r="139" spans="2:10" ht="12.75">
      <c r="B139" s="37"/>
      <c r="C139" s="37"/>
      <c r="D139" s="37"/>
      <c r="E139" s="37"/>
      <c r="F139" s="76"/>
      <c r="G139" s="37"/>
      <c r="H139" s="37"/>
      <c r="I139" s="37"/>
      <c r="J139" s="37"/>
    </row>
    <row r="140" spans="2:10" ht="12.75">
      <c r="B140" s="37"/>
      <c r="C140" s="37"/>
      <c r="D140" s="37"/>
      <c r="E140" s="37"/>
      <c r="F140" s="76"/>
      <c r="G140" s="37"/>
      <c r="H140" s="37"/>
      <c r="I140" s="37"/>
      <c r="J140" s="37"/>
    </row>
    <row r="141" spans="2:10" ht="12.75">
      <c r="B141" s="37"/>
      <c r="C141" s="37"/>
      <c r="D141" s="37"/>
      <c r="E141" s="37"/>
      <c r="F141" s="76"/>
      <c r="G141" s="37"/>
      <c r="H141" s="37"/>
      <c r="I141" s="37"/>
      <c r="J141" s="37"/>
    </row>
    <row r="142" spans="2:10" ht="12.75">
      <c r="B142" s="37"/>
      <c r="C142" s="37"/>
      <c r="D142" s="37"/>
      <c r="E142" s="37"/>
      <c r="F142" s="76"/>
      <c r="G142" s="37"/>
      <c r="H142" s="37"/>
      <c r="I142" s="37"/>
      <c r="J142" s="37"/>
    </row>
    <row r="143" spans="2:10" ht="12.75">
      <c r="B143" s="37"/>
      <c r="C143" s="37"/>
      <c r="D143" s="37"/>
      <c r="E143" s="37"/>
      <c r="F143" s="76"/>
      <c r="G143" s="37"/>
      <c r="H143" s="37"/>
      <c r="I143" s="37"/>
      <c r="J143" s="37"/>
    </row>
  </sheetData>
  <sheetProtection/>
  <mergeCells count="12">
    <mergeCell ref="B38:J38"/>
    <mergeCell ref="C40:E40"/>
    <mergeCell ref="G40:H40"/>
    <mergeCell ref="I40:J40"/>
    <mergeCell ref="B2:J2"/>
    <mergeCell ref="C4:E4"/>
    <mergeCell ref="G4:H4"/>
    <mergeCell ref="I4:J4"/>
    <mergeCell ref="B74:J74"/>
    <mergeCell ref="C76:E76"/>
    <mergeCell ref="G76:H76"/>
    <mergeCell ref="I76:J7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F1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57" customWidth="1"/>
    <col min="2" max="2" width="16.57421875" style="2" customWidth="1"/>
    <col min="3" max="3" width="8.7109375" style="2" customWidth="1"/>
    <col min="4" max="4" width="8.57421875" style="2" customWidth="1"/>
    <col min="5" max="5" width="9.7109375" style="2" customWidth="1"/>
    <col min="6" max="6" width="15.7109375" style="38" customWidth="1"/>
    <col min="7" max="10" width="8.8515625" style="2" customWidth="1"/>
    <col min="11" max="12" width="11.421875" style="37" customWidth="1"/>
    <col min="13" max="15" width="29.140625" style="37" customWidth="1"/>
    <col min="16" max="110" width="11.421875" style="2" customWidth="1"/>
    <col min="111" max="16384" width="11.421875" style="5" customWidth="1"/>
  </cols>
  <sheetData>
    <row r="1" spans="1:7" ht="12.75">
      <c r="A1"/>
      <c r="B1" s="37"/>
      <c r="G1"/>
    </row>
    <row r="2" spans="2:13" ht="66.75" customHeight="1">
      <c r="B2" s="100" t="s">
        <v>346</v>
      </c>
      <c r="C2" s="101"/>
      <c r="D2" s="101"/>
      <c r="E2" s="101"/>
      <c r="F2" s="101"/>
      <c r="G2" s="101"/>
      <c r="H2" s="101"/>
      <c r="I2" s="101"/>
      <c r="J2" s="101"/>
      <c r="M2" s="39"/>
    </row>
    <row r="3" spans="1:110" s="44" customFormat="1" ht="18">
      <c r="A3" s="37"/>
      <c r="B3" s="40"/>
      <c r="C3" s="41"/>
      <c r="D3" s="37"/>
      <c r="E3" s="37"/>
      <c r="F3" s="42"/>
      <c r="G3" s="37"/>
      <c r="H3" s="43"/>
      <c r="I3" s="37"/>
      <c r="J3" s="4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</row>
    <row r="4" spans="2:14" ht="38.25">
      <c r="B4" s="45" t="s">
        <v>10</v>
      </c>
      <c r="C4" s="102" t="s">
        <v>333</v>
      </c>
      <c r="D4" s="102"/>
      <c r="E4" s="103"/>
      <c r="F4" s="46" t="s">
        <v>285</v>
      </c>
      <c r="G4" s="102" t="s">
        <v>286</v>
      </c>
      <c r="H4" s="102"/>
      <c r="I4" s="102" t="s">
        <v>287</v>
      </c>
      <c r="J4" s="102"/>
      <c r="N4" s="85"/>
    </row>
    <row r="5" spans="2:15" ht="12.75">
      <c r="B5" s="23"/>
      <c r="C5" s="47">
        <v>1990</v>
      </c>
      <c r="D5" s="47">
        <v>2006</v>
      </c>
      <c r="E5" s="47">
        <v>2007</v>
      </c>
      <c r="F5" s="46" t="s">
        <v>288</v>
      </c>
      <c r="G5" s="47" t="s">
        <v>289</v>
      </c>
      <c r="H5" s="48" t="s">
        <v>288</v>
      </c>
      <c r="I5" s="47" t="s">
        <v>289</v>
      </c>
      <c r="J5" s="48" t="s">
        <v>288</v>
      </c>
      <c r="M5" s="49"/>
      <c r="N5" s="49"/>
      <c r="O5" s="49"/>
    </row>
    <row r="6" spans="2:15" ht="12.75">
      <c r="B6" s="6" t="s">
        <v>290</v>
      </c>
      <c r="C6" s="50">
        <v>9.322217162151398</v>
      </c>
      <c r="D6" s="50">
        <v>8.628949712298686</v>
      </c>
      <c r="E6" s="50">
        <v>7.817042683409453</v>
      </c>
      <c r="F6" s="51">
        <v>0.02437972124368434</v>
      </c>
      <c r="G6" s="52">
        <v>-0.8119070288892329</v>
      </c>
      <c r="H6" s="53">
        <v>-0.09409106043717423</v>
      </c>
      <c r="I6" s="52">
        <v>-1.505174478741945</v>
      </c>
      <c r="J6" s="54">
        <v>-0.1614609971598836</v>
      </c>
      <c r="M6" s="49"/>
      <c r="N6" s="49"/>
      <c r="O6" s="49"/>
    </row>
    <row r="7" spans="2:15" ht="12.75">
      <c r="B7" s="6" t="s">
        <v>291</v>
      </c>
      <c r="C7" s="50" t="s">
        <v>211</v>
      </c>
      <c r="D7" s="50">
        <v>2.0855995482873455</v>
      </c>
      <c r="E7" s="50">
        <v>1.9427619636731646</v>
      </c>
      <c r="F7" s="51">
        <v>0.00605906824811227</v>
      </c>
      <c r="G7" s="52">
        <v>-0.14283758461418095</v>
      </c>
      <c r="H7" s="53">
        <v>-0.06848754101978802</v>
      </c>
      <c r="I7" s="52">
        <v>1.9427619636731646</v>
      </c>
      <c r="J7" s="54"/>
      <c r="M7" s="49"/>
      <c r="N7" s="49"/>
      <c r="O7" s="49"/>
    </row>
    <row r="8" spans="2:15" ht="12.75">
      <c r="B8" s="6" t="s">
        <v>292</v>
      </c>
      <c r="C8" s="50" t="s">
        <v>211</v>
      </c>
      <c r="D8" s="50" t="s">
        <v>211</v>
      </c>
      <c r="E8" s="50">
        <v>0.189378508</v>
      </c>
      <c r="F8" s="51">
        <v>0.0005906319591146345</v>
      </c>
      <c r="G8" s="52"/>
      <c r="H8" s="53"/>
      <c r="I8" s="52"/>
      <c r="J8" s="54"/>
      <c r="M8" s="49"/>
      <c r="N8" s="49"/>
      <c r="O8" s="49"/>
    </row>
    <row r="9" spans="2:15" ht="12.75">
      <c r="B9" s="6" t="s">
        <v>294</v>
      </c>
      <c r="C9" s="50" t="s">
        <v>211</v>
      </c>
      <c r="D9" s="50">
        <v>0.014193214023000002</v>
      </c>
      <c r="E9" s="50">
        <v>0.011711721481000002</v>
      </c>
      <c r="F9" s="51">
        <v>3.6526409865516413E-05</v>
      </c>
      <c r="G9" s="52">
        <v>-0.0024814925420000005</v>
      </c>
      <c r="H9" s="53">
        <v>-0.1748365478022638</v>
      </c>
      <c r="I9" s="52"/>
      <c r="J9" s="54"/>
      <c r="M9" s="49"/>
      <c r="N9" s="49"/>
      <c r="O9" s="49"/>
    </row>
    <row r="10" spans="2:15" ht="12.75">
      <c r="B10" s="6" t="s">
        <v>295</v>
      </c>
      <c r="C10" s="50" t="s">
        <v>211</v>
      </c>
      <c r="D10" s="50">
        <v>12.421459066017299</v>
      </c>
      <c r="E10" s="50">
        <v>11.976993535968113</v>
      </c>
      <c r="F10" s="51">
        <v>0.037353737924961154</v>
      </c>
      <c r="G10" s="52">
        <v>-0.444465530049186</v>
      </c>
      <c r="H10" s="53">
        <v>-0.035782070985940564</v>
      </c>
      <c r="I10" s="52"/>
      <c r="J10" s="54"/>
      <c r="M10" s="49"/>
      <c r="N10" s="49"/>
      <c r="O10" s="49"/>
    </row>
    <row r="11" spans="2:15" ht="13.5" customHeight="1">
      <c r="B11" s="6" t="s">
        <v>296</v>
      </c>
      <c r="C11" s="50" t="s">
        <v>319</v>
      </c>
      <c r="D11" s="50">
        <v>20.046535060232</v>
      </c>
      <c r="E11" s="50">
        <v>24.252606437436</v>
      </c>
      <c r="F11" s="51">
        <v>0.07563880719653268</v>
      </c>
      <c r="G11" s="52">
        <v>4.206071377204001</v>
      </c>
      <c r="H11" s="53">
        <v>0.20981538029222513</v>
      </c>
      <c r="I11" s="52"/>
      <c r="J11" s="54"/>
      <c r="M11" s="49"/>
      <c r="N11" s="49"/>
      <c r="O11" s="49"/>
    </row>
    <row r="12" spans="2:15" ht="12.75">
      <c r="B12" s="6" t="s">
        <v>297</v>
      </c>
      <c r="C12" s="50" t="s">
        <v>319</v>
      </c>
      <c r="D12" s="50">
        <v>8.72</v>
      </c>
      <c r="E12" s="50">
        <v>11.2</v>
      </c>
      <c r="F12" s="51">
        <v>0.0349304575896432</v>
      </c>
      <c r="G12" s="52">
        <v>2.4799999999999986</v>
      </c>
      <c r="H12" s="53">
        <v>0.2844036697247705</v>
      </c>
      <c r="I12" s="52"/>
      <c r="J12" s="54"/>
      <c r="M12" s="49"/>
      <c r="N12" s="49"/>
      <c r="O12" s="49"/>
    </row>
    <row r="13" spans="2:15" ht="12.75">
      <c r="B13" s="6" t="s">
        <v>298</v>
      </c>
      <c r="C13" s="50" t="s">
        <v>211</v>
      </c>
      <c r="D13" s="50">
        <v>16.20580879</v>
      </c>
      <c r="E13" s="50" t="s">
        <v>325</v>
      </c>
      <c r="F13" s="51"/>
      <c r="G13" s="52"/>
      <c r="H13" s="53"/>
      <c r="I13" s="52"/>
      <c r="J13" s="54"/>
      <c r="M13" s="49"/>
      <c r="N13" s="49"/>
      <c r="O13" s="49"/>
    </row>
    <row r="14" spans="2:15" ht="12.75">
      <c r="B14" s="6" t="s">
        <v>299</v>
      </c>
      <c r="C14" s="50">
        <v>221.7144828307272</v>
      </c>
      <c r="D14" s="50">
        <v>124.8101753790556</v>
      </c>
      <c r="E14" s="50">
        <v>111.77729177669438</v>
      </c>
      <c r="F14" s="51">
        <v>0.3486099955259819</v>
      </c>
      <c r="G14" s="52">
        <v>-13.03288360236121</v>
      </c>
      <c r="H14" s="53">
        <v>-0.10442164320961493</v>
      </c>
      <c r="I14" s="52">
        <v>-109.93719105403282</v>
      </c>
      <c r="J14" s="54">
        <v>-0.4958502920080633</v>
      </c>
      <c r="M14" s="49"/>
      <c r="N14" s="49"/>
      <c r="O14" s="49"/>
    </row>
    <row r="15" spans="2:15" ht="12.75">
      <c r="B15" s="6" t="s">
        <v>300</v>
      </c>
      <c r="C15" s="50" t="s">
        <v>211</v>
      </c>
      <c r="D15" s="50">
        <v>22.766924090199996</v>
      </c>
      <c r="E15" s="50">
        <v>22.114411329000003</v>
      </c>
      <c r="F15" s="51">
        <v>0.06897022384353213</v>
      </c>
      <c r="G15" s="52">
        <v>-0.6525127611999935</v>
      </c>
      <c r="H15" s="53">
        <v>-0.02866055856359037</v>
      </c>
      <c r="I15" s="52"/>
      <c r="J15" s="54"/>
      <c r="M15" s="49"/>
      <c r="N15" s="49"/>
      <c r="O15" s="49"/>
    </row>
    <row r="16" spans="2:15" ht="12.75">
      <c r="B16" s="6" t="s">
        <v>301</v>
      </c>
      <c r="C16" s="50" t="s">
        <v>211</v>
      </c>
      <c r="D16" s="50" t="s">
        <v>211</v>
      </c>
      <c r="E16" s="50">
        <v>0</v>
      </c>
      <c r="F16" s="51">
        <v>0</v>
      </c>
      <c r="G16" s="52"/>
      <c r="H16" s="53"/>
      <c r="I16" s="52"/>
      <c r="J16" s="54"/>
      <c r="M16" s="49"/>
      <c r="N16" s="49"/>
      <c r="O16" s="49"/>
    </row>
    <row r="17" spans="2:15" ht="12.75">
      <c r="B17" s="6" t="s">
        <v>302</v>
      </c>
      <c r="C17" s="50" t="s">
        <v>211</v>
      </c>
      <c r="D17" s="50">
        <v>21.93897908</v>
      </c>
      <c r="E17" s="50">
        <v>9.984062640000001</v>
      </c>
      <c r="F17" s="51">
        <v>0.03113820326954118</v>
      </c>
      <c r="G17" s="52">
        <v>-11.954916439999998</v>
      </c>
      <c r="H17" s="53">
        <v>-0.5449167163342771</v>
      </c>
      <c r="I17" s="52"/>
      <c r="J17" s="54"/>
      <c r="M17" s="49"/>
      <c r="N17" s="49"/>
      <c r="O17" s="49"/>
    </row>
    <row r="18" spans="2:15" ht="12.75">
      <c r="B18" s="6" t="s">
        <v>303</v>
      </c>
      <c r="C18" s="50">
        <v>5.864</v>
      </c>
      <c r="D18" s="50">
        <v>2.465</v>
      </c>
      <c r="E18" s="50">
        <v>2.451</v>
      </c>
      <c r="F18" s="51">
        <v>0.007644156388590669</v>
      </c>
      <c r="G18" s="52">
        <v>-0.01399999999999979</v>
      </c>
      <c r="H18" s="53">
        <v>-0.005679513184584093</v>
      </c>
      <c r="I18" s="52">
        <v>-3.413</v>
      </c>
      <c r="J18" s="54">
        <v>-0.5820259208731241</v>
      </c>
      <c r="M18" s="49"/>
      <c r="N18" s="49"/>
      <c r="O18" s="49"/>
    </row>
    <row r="19" spans="2:15" ht="12.75">
      <c r="B19" s="6" t="s">
        <v>304</v>
      </c>
      <c r="C19" s="50">
        <v>12.040737423658657</v>
      </c>
      <c r="D19" s="50">
        <v>18.68269678834059</v>
      </c>
      <c r="E19" s="50">
        <v>23.534864181621725</v>
      </c>
      <c r="F19" s="51">
        <v>0.07340031921197773</v>
      </c>
      <c r="G19" s="52">
        <v>4.852167393281135</v>
      </c>
      <c r="H19" s="53">
        <v>0.2597145073996626</v>
      </c>
      <c r="I19" s="52">
        <v>11.494126757963068</v>
      </c>
      <c r="J19" s="54">
        <v>0.9546032235017797</v>
      </c>
      <c r="M19" s="49"/>
      <c r="N19" s="49"/>
      <c r="O19" s="49"/>
    </row>
    <row r="20" spans="2:15" ht="12.75">
      <c r="B20" s="6" t="s">
        <v>305</v>
      </c>
      <c r="C20" s="50" t="s">
        <v>319</v>
      </c>
      <c r="D20" s="50">
        <v>8.941092529922285</v>
      </c>
      <c r="E20" s="50">
        <v>8.719665176377164</v>
      </c>
      <c r="F20" s="51">
        <v>0.027194812021368864</v>
      </c>
      <c r="G20" s="52">
        <v>-0.22142735354512055</v>
      </c>
      <c r="H20" s="53">
        <v>-0.02476513388090898</v>
      </c>
      <c r="I20" s="52"/>
      <c r="J20" s="54"/>
      <c r="M20" s="49"/>
      <c r="N20" s="49"/>
      <c r="O20" s="49"/>
    </row>
    <row r="21" spans="2:15" ht="12.75">
      <c r="B21" s="6" t="s">
        <v>306</v>
      </c>
      <c r="C21" s="50" t="s">
        <v>211</v>
      </c>
      <c r="D21" s="50">
        <v>4.3320026</v>
      </c>
      <c r="E21" s="50">
        <v>3.9575009</v>
      </c>
      <c r="F21" s="51">
        <v>0.012342617620395072</v>
      </c>
      <c r="G21" s="52">
        <v>-0.37450170000000016</v>
      </c>
      <c r="H21" s="53">
        <v>-0.08645001736610226</v>
      </c>
      <c r="I21" s="52"/>
      <c r="J21" s="54"/>
      <c r="M21" s="49"/>
      <c r="N21" s="49"/>
      <c r="O21" s="49"/>
    </row>
    <row r="22" spans="2:15" ht="12.75">
      <c r="B22" s="6" t="s">
        <v>307</v>
      </c>
      <c r="C22" s="50" t="s">
        <v>211</v>
      </c>
      <c r="D22" s="50" t="s">
        <v>211</v>
      </c>
      <c r="E22" s="50" t="s">
        <v>211</v>
      </c>
      <c r="F22" s="51"/>
      <c r="G22" s="52"/>
      <c r="H22" s="53"/>
      <c r="I22" s="52"/>
      <c r="J22" s="54"/>
      <c r="M22" s="49"/>
      <c r="N22" s="49"/>
      <c r="O22" s="49"/>
    </row>
    <row r="23" spans="2:15" ht="12.75">
      <c r="B23" s="6" t="s">
        <v>308</v>
      </c>
      <c r="C23" s="50" t="s">
        <v>211</v>
      </c>
      <c r="D23" s="50" t="s">
        <v>293</v>
      </c>
      <c r="E23" s="50" t="s">
        <v>293</v>
      </c>
      <c r="F23" s="51"/>
      <c r="G23" s="52"/>
      <c r="H23" s="53"/>
      <c r="I23" s="52"/>
      <c r="J23" s="54"/>
      <c r="M23" s="49"/>
      <c r="N23" s="49"/>
      <c r="O23" s="49"/>
    </row>
    <row r="24" spans="2:15" ht="12.75">
      <c r="B24" s="6" t="s">
        <v>309</v>
      </c>
      <c r="C24" s="50">
        <v>2.501174367</v>
      </c>
      <c r="D24" s="50">
        <v>1.835131595</v>
      </c>
      <c r="E24" s="50">
        <v>1.826464372</v>
      </c>
      <c r="F24" s="51">
        <v>0.005696360382601813</v>
      </c>
      <c r="G24" s="52">
        <v>-0.008667223000000002</v>
      </c>
      <c r="H24" s="53">
        <v>-0.004722943588140883</v>
      </c>
      <c r="I24" s="52">
        <v>-0.674709995</v>
      </c>
      <c r="J24" s="54">
        <v>-0.2697572803807644</v>
      </c>
      <c r="M24" s="49"/>
      <c r="N24" s="49"/>
      <c r="O24" s="49"/>
    </row>
    <row r="25" spans="2:110" s="57" customFormat="1" ht="12.75">
      <c r="B25" s="56" t="s">
        <v>310</v>
      </c>
      <c r="C25" s="50" t="s">
        <v>211</v>
      </c>
      <c r="D25" s="50">
        <v>113.639232518</v>
      </c>
      <c r="E25" s="50">
        <v>100.31837701388</v>
      </c>
      <c r="F25" s="51">
        <v>0.3128720369415333</v>
      </c>
      <c r="G25" s="52">
        <v>-13.320855504120004</v>
      </c>
      <c r="H25" s="53">
        <v>-0.11722056906720163</v>
      </c>
      <c r="I25" s="52"/>
      <c r="J25" s="54"/>
      <c r="K25" s="37"/>
      <c r="L25" s="37"/>
      <c r="M25" s="49"/>
      <c r="N25" s="49"/>
      <c r="O25" s="4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</row>
    <row r="26" spans="2:15" ht="12.75">
      <c r="B26" s="6" t="s">
        <v>311</v>
      </c>
      <c r="C26" s="50">
        <v>22.148036286123734</v>
      </c>
      <c r="D26" s="50">
        <v>19.976727578627514</v>
      </c>
      <c r="E26" s="50">
        <v>19.969170335406695</v>
      </c>
      <c r="F26" s="51">
        <v>0.062279665848328995</v>
      </c>
      <c r="G26" s="52">
        <v>-0.007557243220819743</v>
      </c>
      <c r="H26" s="53">
        <v>-0.00037830236163930093</v>
      </c>
      <c r="I26" s="52">
        <v>-2.1788659507170394</v>
      </c>
      <c r="J26" s="54">
        <v>-0.09837738761888115</v>
      </c>
      <c r="M26" s="49"/>
      <c r="N26" s="49"/>
      <c r="O26" s="49"/>
    </row>
    <row r="27" spans="2:15" ht="12.75">
      <c r="B27" s="6" t="s">
        <v>312</v>
      </c>
      <c r="C27" s="50" t="s">
        <v>211</v>
      </c>
      <c r="D27" s="50">
        <v>7.9788</v>
      </c>
      <c r="E27" s="50">
        <v>6.564933</v>
      </c>
      <c r="F27" s="51">
        <v>0.020474653012084745</v>
      </c>
      <c r="G27" s="52">
        <v>-1.4138669999999998</v>
      </c>
      <c r="H27" s="53">
        <v>-0.1772029628515566</v>
      </c>
      <c r="I27" s="52"/>
      <c r="J27" s="54"/>
      <c r="M27" s="49"/>
      <c r="N27" s="49"/>
      <c r="O27" s="49"/>
    </row>
    <row r="28" spans="2:15" ht="12.75">
      <c r="B28" s="6" t="s">
        <v>313</v>
      </c>
      <c r="C28" s="50" t="s">
        <v>211</v>
      </c>
      <c r="D28" s="50">
        <v>25.01627119912656</v>
      </c>
      <c r="E28" s="50">
        <v>24.885</v>
      </c>
      <c r="F28" s="51">
        <v>0.0776111104569885</v>
      </c>
      <c r="G28" s="52">
        <v>-0.1312711991265587</v>
      </c>
      <c r="H28" s="53">
        <v>-0.005247432684178049</v>
      </c>
      <c r="I28" s="52"/>
      <c r="J28" s="54"/>
      <c r="M28" s="49"/>
      <c r="N28" s="49"/>
      <c r="O28" s="49"/>
    </row>
    <row r="29" spans="2:15" ht="12.75">
      <c r="B29" s="6" t="s">
        <v>314</v>
      </c>
      <c r="C29" s="50" t="s">
        <v>211</v>
      </c>
      <c r="D29" s="50">
        <v>2.9261850000000003</v>
      </c>
      <c r="E29" s="50">
        <v>2.59864167</v>
      </c>
      <c r="F29" s="51">
        <v>0.008104619878983445</v>
      </c>
      <c r="G29" s="52">
        <v>-0.32754333000000013</v>
      </c>
      <c r="H29" s="53">
        <v>-0.11193527750296038</v>
      </c>
      <c r="I29" s="52"/>
      <c r="J29" s="54"/>
      <c r="M29" s="49"/>
      <c r="N29" s="49"/>
      <c r="O29" s="49"/>
    </row>
    <row r="30" spans="2:15" ht="12.75">
      <c r="B30" s="6" t="s">
        <v>315</v>
      </c>
      <c r="C30" s="50" t="s">
        <v>211</v>
      </c>
      <c r="D30" s="50">
        <v>23.499633385</v>
      </c>
      <c r="E30" s="50">
        <v>23.466719919</v>
      </c>
      <c r="F30" s="51">
        <v>0.07318779150880936</v>
      </c>
      <c r="G30" s="52">
        <v>-0.03291346600000011</v>
      </c>
      <c r="H30" s="53">
        <v>-0.001400594871450592</v>
      </c>
      <c r="I30" s="52"/>
      <c r="J30" s="54"/>
      <c r="M30" s="49"/>
      <c r="N30" s="49"/>
      <c r="O30" s="49"/>
    </row>
    <row r="31" spans="2:15" ht="12.75">
      <c r="B31" s="6" t="s">
        <v>316</v>
      </c>
      <c r="C31" s="50">
        <v>5.98696102153752</v>
      </c>
      <c r="D31" s="50">
        <v>4.65341472954384</v>
      </c>
      <c r="E31" s="50">
        <v>5.799780437773106</v>
      </c>
      <c r="F31" s="51">
        <v>0.01808830219739962</v>
      </c>
      <c r="G31" s="52">
        <v>1.1463657082292658</v>
      </c>
      <c r="H31" s="53">
        <v>0.2463493530785382</v>
      </c>
      <c r="I31" s="52">
        <v>-0.18718058376441427</v>
      </c>
      <c r="J31" s="54">
        <v>-0.03126470726818665</v>
      </c>
      <c r="M31" s="49"/>
      <c r="N31" s="49"/>
      <c r="O31" s="49"/>
    </row>
    <row r="32" spans="2:15" ht="12.75">
      <c r="B32" s="6" t="s">
        <v>317</v>
      </c>
      <c r="C32" s="50">
        <v>48.8338886831827</v>
      </c>
      <c r="D32" s="50">
        <v>16.3930685955224</v>
      </c>
      <c r="E32" s="50">
        <v>18.2858875145006</v>
      </c>
      <c r="F32" s="51">
        <v>0.05702985877805798</v>
      </c>
      <c r="G32" s="52">
        <v>1.8928189189782003</v>
      </c>
      <c r="H32" s="53">
        <v>0.11546458845997902</v>
      </c>
      <c r="I32" s="52">
        <v>-30.5480011686821</v>
      </c>
      <c r="J32" s="54">
        <v>-0.6255492239593474</v>
      </c>
      <c r="M32" s="49"/>
      <c r="N32" s="49"/>
      <c r="O32" s="49"/>
    </row>
    <row r="33" spans="1:110" s="59" customFormat="1" ht="15.75" customHeight="1">
      <c r="A33" s="57"/>
      <c r="B33" s="7" t="s">
        <v>318</v>
      </c>
      <c r="C33" s="50" t="s">
        <v>319</v>
      </c>
      <c r="D33" s="50">
        <v>349.6063862751797</v>
      </c>
      <c r="E33" s="50">
        <v>320.63708215837323</v>
      </c>
      <c r="F33" s="51">
        <v>1</v>
      </c>
      <c r="G33" s="52">
        <v>-28.969304116806484</v>
      </c>
      <c r="H33" s="53">
        <v>-0.08286262852762755</v>
      </c>
      <c r="I33" s="52"/>
      <c r="J33" s="54"/>
      <c r="K33" s="37"/>
      <c r="L33" s="58"/>
      <c r="M33" s="58"/>
      <c r="N33" s="58"/>
      <c r="O33" s="5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</row>
    <row r="34" spans="1:110" ht="12.75">
      <c r="A34" s="83"/>
      <c r="K34" s="60"/>
      <c r="L34" s="60"/>
      <c r="M34" s="60"/>
      <c r="N34" s="6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3:10" s="37" customFormat="1" ht="12.75">
      <c r="C35" s="61"/>
      <c r="D35" s="61"/>
      <c r="E35" s="61"/>
      <c r="F35" s="62"/>
      <c r="G35" s="61"/>
      <c r="H35" s="63"/>
      <c r="I35" s="61"/>
      <c r="J35" s="64"/>
    </row>
    <row r="36" spans="3:10" s="37" customFormat="1" ht="12.75">
      <c r="C36" s="92"/>
      <c r="D36" s="92"/>
      <c r="E36" s="92"/>
      <c r="F36" s="62"/>
      <c r="G36" s="61"/>
      <c r="H36" s="63"/>
      <c r="I36" s="61"/>
      <c r="J36" s="64"/>
    </row>
    <row r="38" spans="2:13" ht="33.75" customHeight="1">
      <c r="B38" s="100" t="s">
        <v>347</v>
      </c>
      <c r="C38" s="101"/>
      <c r="D38" s="101"/>
      <c r="E38" s="101"/>
      <c r="F38" s="101"/>
      <c r="G38" s="101"/>
      <c r="H38" s="101"/>
      <c r="I38" s="101"/>
      <c r="J38" s="101"/>
      <c r="M38" s="39"/>
    </row>
    <row r="39" spans="2:110" s="57" customFormat="1" ht="18">
      <c r="B39" s="40"/>
      <c r="C39" s="41"/>
      <c r="D39" s="37"/>
      <c r="E39" s="37"/>
      <c r="F39" s="42"/>
      <c r="G39" s="37"/>
      <c r="H39" s="43"/>
      <c r="I39" s="37"/>
      <c r="J39" s="43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</row>
    <row r="40" spans="2:10" ht="38.25">
      <c r="B40" s="45" t="s">
        <v>123</v>
      </c>
      <c r="C40" s="102" t="s">
        <v>333</v>
      </c>
      <c r="D40" s="102"/>
      <c r="E40" s="103"/>
      <c r="F40" s="46" t="s">
        <v>285</v>
      </c>
      <c r="G40" s="102" t="s">
        <v>286</v>
      </c>
      <c r="H40" s="102"/>
      <c r="I40" s="102" t="s">
        <v>287</v>
      </c>
      <c r="J40" s="102"/>
    </row>
    <row r="41" spans="2:10" ht="12.75">
      <c r="B41" s="23"/>
      <c r="C41" s="47">
        <v>1990</v>
      </c>
      <c r="D41" s="47">
        <v>2006</v>
      </c>
      <c r="E41" s="47">
        <v>2007</v>
      </c>
      <c r="F41" s="46" t="s">
        <v>288</v>
      </c>
      <c r="G41" s="47" t="s">
        <v>289</v>
      </c>
      <c r="H41" s="48" t="s">
        <v>288</v>
      </c>
      <c r="I41" s="47" t="s">
        <v>289</v>
      </c>
      <c r="J41" s="48" t="s">
        <v>288</v>
      </c>
    </row>
    <row r="42" spans="2:15" ht="12.75">
      <c r="B42" s="6" t="s">
        <v>290</v>
      </c>
      <c r="C42" s="50" t="s">
        <v>329</v>
      </c>
      <c r="D42" s="50" t="s">
        <v>329</v>
      </c>
      <c r="E42" s="50" t="s">
        <v>329</v>
      </c>
      <c r="F42" s="65"/>
      <c r="G42" s="66"/>
      <c r="H42" s="67"/>
      <c r="I42" s="66"/>
      <c r="J42" s="68"/>
      <c r="M42" s="49"/>
      <c r="N42" s="49"/>
      <c r="O42" s="49"/>
    </row>
    <row r="43" spans="2:15" ht="12.75">
      <c r="B43" s="6" t="s">
        <v>291</v>
      </c>
      <c r="C43" s="50" t="s">
        <v>211</v>
      </c>
      <c r="D43" s="50" t="s">
        <v>211</v>
      </c>
      <c r="E43" s="50" t="s">
        <v>211</v>
      </c>
      <c r="F43" s="65"/>
      <c r="G43" s="66"/>
      <c r="H43" s="67"/>
      <c r="I43" s="66"/>
      <c r="J43" s="68"/>
      <c r="M43" s="49"/>
      <c r="N43" s="49"/>
      <c r="O43" s="49"/>
    </row>
    <row r="44" spans="2:15" ht="12.75">
      <c r="B44" s="6" t="s">
        <v>292</v>
      </c>
      <c r="C44" s="50" t="s">
        <v>293</v>
      </c>
      <c r="D44" s="50" t="s">
        <v>293</v>
      </c>
      <c r="E44" s="50" t="s">
        <v>211</v>
      </c>
      <c r="F44" s="65"/>
      <c r="G44" s="66"/>
      <c r="H44" s="67"/>
      <c r="I44" s="66"/>
      <c r="J44" s="68"/>
      <c r="M44" s="49"/>
      <c r="N44" s="49"/>
      <c r="O44" s="49"/>
    </row>
    <row r="45" spans="2:15" ht="12.75">
      <c r="B45" s="6" t="s">
        <v>294</v>
      </c>
      <c r="C45" s="50" t="s">
        <v>293</v>
      </c>
      <c r="D45" s="50" t="s">
        <v>293</v>
      </c>
      <c r="E45" s="50" t="s">
        <v>293</v>
      </c>
      <c r="F45" s="65"/>
      <c r="G45" s="66"/>
      <c r="H45" s="67"/>
      <c r="I45" s="66"/>
      <c r="J45" s="68"/>
      <c r="M45" s="49"/>
      <c r="N45" s="49"/>
      <c r="O45" s="49"/>
    </row>
    <row r="46" spans="2:15" ht="12.75">
      <c r="B46" s="6" t="s">
        <v>295</v>
      </c>
      <c r="C46" s="50" t="s">
        <v>293</v>
      </c>
      <c r="D46" s="50" t="s">
        <v>293</v>
      </c>
      <c r="E46" s="50">
        <v>0</v>
      </c>
      <c r="F46" s="65">
        <v>0</v>
      </c>
      <c r="G46" s="66"/>
      <c r="H46" s="67"/>
      <c r="I46" s="66"/>
      <c r="J46" s="68"/>
      <c r="M46" s="49"/>
      <c r="N46" s="49"/>
      <c r="O46" s="49"/>
    </row>
    <row r="47" spans="2:15" ht="12.75">
      <c r="B47" s="6" t="s">
        <v>296</v>
      </c>
      <c r="C47" s="50" t="s">
        <v>293</v>
      </c>
      <c r="D47" s="50" t="s">
        <v>293</v>
      </c>
      <c r="E47" s="50" t="s">
        <v>293</v>
      </c>
      <c r="F47" s="65"/>
      <c r="G47" s="66"/>
      <c r="H47" s="67"/>
      <c r="I47" s="66"/>
      <c r="J47" s="68"/>
      <c r="M47" s="49"/>
      <c r="N47" s="49"/>
      <c r="O47" s="49"/>
    </row>
    <row r="48" spans="2:15" ht="12.75">
      <c r="B48" s="6" t="s">
        <v>297</v>
      </c>
      <c r="C48" s="50" t="s">
        <v>211</v>
      </c>
      <c r="D48" s="50" t="s">
        <v>211</v>
      </c>
      <c r="E48" s="50" t="s">
        <v>211</v>
      </c>
      <c r="F48" s="65"/>
      <c r="G48" s="66"/>
      <c r="H48" s="67"/>
      <c r="I48" s="66"/>
      <c r="J48" s="68"/>
      <c r="M48" s="49"/>
      <c r="N48" s="49"/>
      <c r="O48" s="49"/>
    </row>
    <row r="49" spans="2:15" ht="12.75">
      <c r="B49" s="6" t="s">
        <v>298</v>
      </c>
      <c r="C49" s="50" t="s">
        <v>293</v>
      </c>
      <c r="D49" s="50" t="s">
        <v>293</v>
      </c>
      <c r="E49" s="50">
        <v>0.110057107</v>
      </c>
      <c r="F49" s="65">
        <v>0.0009044695095451629</v>
      </c>
      <c r="G49" s="66"/>
      <c r="H49" s="67"/>
      <c r="I49" s="66"/>
      <c r="J49" s="68"/>
      <c r="M49" s="49"/>
      <c r="N49" s="49"/>
      <c r="O49" s="49"/>
    </row>
    <row r="50" spans="2:15" ht="12.75">
      <c r="B50" s="6" t="s">
        <v>299</v>
      </c>
      <c r="C50" s="50">
        <v>105.03870111913278</v>
      </c>
      <c r="D50" s="50">
        <v>99.28208605834415</v>
      </c>
      <c r="E50" s="50">
        <v>99.91315784690876</v>
      </c>
      <c r="F50" s="65">
        <v>0.8211046731848222</v>
      </c>
      <c r="G50" s="66">
        <v>0.6310717885646113</v>
      </c>
      <c r="H50" s="67">
        <v>0.0063563510157689015</v>
      </c>
      <c r="I50" s="66">
        <v>-5.1255432722240215</v>
      </c>
      <c r="J50" s="68">
        <v>-0.048796712236671064</v>
      </c>
      <c r="M50" s="49"/>
      <c r="N50" s="49"/>
      <c r="O50" s="49"/>
    </row>
    <row r="51" spans="2:15" ht="12.75">
      <c r="B51" s="6" t="s">
        <v>300</v>
      </c>
      <c r="C51" s="50" t="s">
        <v>211</v>
      </c>
      <c r="D51" s="50">
        <v>18.68</v>
      </c>
      <c r="E51" s="50">
        <v>18.69</v>
      </c>
      <c r="F51" s="65">
        <v>0.15359785109923974</v>
      </c>
      <c r="G51" s="66">
        <v>0.010000000000001563</v>
      </c>
      <c r="H51" s="67">
        <v>0.0005353319057816683</v>
      </c>
      <c r="I51" s="66"/>
      <c r="J51" s="68"/>
      <c r="M51" s="49"/>
      <c r="N51" s="49"/>
      <c r="O51" s="49"/>
    </row>
    <row r="52" spans="2:15" ht="12.75">
      <c r="B52" s="6" t="s">
        <v>301</v>
      </c>
      <c r="C52" s="50" t="s">
        <v>293</v>
      </c>
      <c r="D52" s="50" t="s">
        <v>293</v>
      </c>
      <c r="E52" s="50">
        <v>0</v>
      </c>
      <c r="F52" s="65">
        <v>0</v>
      </c>
      <c r="G52" s="66"/>
      <c r="H52" s="67"/>
      <c r="I52" s="66"/>
      <c r="J52" s="68"/>
      <c r="M52" s="49"/>
      <c r="N52" s="49"/>
      <c r="O52" s="49"/>
    </row>
    <row r="53" spans="2:15" ht="12.75">
      <c r="B53" s="6" t="s">
        <v>302</v>
      </c>
      <c r="C53" s="50" t="s">
        <v>293</v>
      </c>
      <c r="D53" s="50" t="s">
        <v>293</v>
      </c>
      <c r="E53" s="50" t="s">
        <v>329</v>
      </c>
      <c r="F53" s="65"/>
      <c r="G53" s="66"/>
      <c r="H53" s="67"/>
      <c r="I53" s="66"/>
      <c r="J53" s="68"/>
      <c r="M53" s="49"/>
      <c r="N53" s="49"/>
      <c r="O53" s="49"/>
    </row>
    <row r="54" spans="2:15" ht="12.75">
      <c r="B54" s="6" t="s">
        <v>303</v>
      </c>
      <c r="C54" s="50" t="s">
        <v>293</v>
      </c>
      <c r="D54" s="50" t="s">
        <v>293</v>
      </c>
      <c r="E54" s="50" t="s">
        <v>293</v>
      </c>
      <c r="F54" s="65"/>
      <c r="G54" s="66"/>
      <c r="H54" s="67"/>
      <c r="I54" s="66"/>
      <c r="J54" s="68"/>
      <c r="M54" s="49"/>
      <c r="N54" s="49"/>
      <c r="O54" s="49"/>
    </row>
    <row r="55" spans="2:15" ht="12.75">
      <c r="B55" s="6" t="s">
        <v>304</v>
      </c>
      <c r="C55" s="50" t="s">
        <v>293</v>
      </c>
      <c r="D55" s="50" t="s">
        <v>293</v>
      </c>
      <c r="E55" s="50" t="s">
        <v>293</v>
      </c>
      <c r="F55" s="65"/>
      <c r="G55" s="66"/>
      <c r="H55" s="67"/>
      <c r="I55" s="66"/>
      <c r="J55" s="68"/>
      <c r="M55" s="49"/>
      <c r="N55" s="49"/>
      <c r="O55" s="49"/>
    </row>
    <row r="56" spans="2:15" ht="12.75">
      <c r="B56" s="6" t="s">
        <v>305</v>
      </c>
      <c r="C56" s="50" t="s">
        <v>319</v>
      </c>
      <c r="D56" s="50" t="s">
        <v>329</v>
      </c>
      <c r="E56" s="50" t="s">
        <v>329</v>
      </c>
      <c r="F56" s="65"/>
      <c r="G56" s="66"/>
      <c r="H56" s="67"/>
      <c r="I56" s="66"/>
      <c r="J56" s="68"/>
      <c r="M56" s="49"/>
      <c r="N56" s="49"/>
      <c r="O56" s="49"/>
    </row>
    <row r="57" spans="2:15" ht="12.75">
      <c r="B57" s="6" t="s">
        <v>306</v>
      </c>
      <c r="C57" s="50" t="s">
        <v>293</v>
      </c>
      <c r="D57" s="50" t="s">
        <v>293</v>
      </c>
      <c r="E57" s="50" t="s">
        <v>211</v>
      </c>
      <c r="F57" s="65"/>
      <c r="G57" s="66"/>
      <c r="H57" s="67"/>
      <c r="I57" s="66"/>
      <c r="J57" s="68"/>
      <c r="M57" s="49"/>
      <c r="N57" s="49"/>
      <c r="O57" s="49"/>
    </row>
    <row r="58" spans="2:15" ht="12.75">
      <c r="B58" s="6" t="s">
        <v>307</v>
      </c>
      <c r="C58" s="50" t="s">
        <v>293</v>
      </c>
      <c r="D58" s="50" t="s">
        <v>293</v>
      </c>
      <c r="E58" s="50" t="s">
        <v>293</v>
      </c>
      <c r="F58" s="65"/>
      <c r="G58" s="66"/>
      <c r="H58" s="67"/>
      <c r="I58" s="66"/>
      <c r="J58" s="68"/>
      <c r="M58" s="49"/>
      <c r="N58" s="49"/>
      <c r="O58" s="49"/>
    </row>
    <row r="59" spans="2:15" ht="12.75">
      <c r="B59" s="6" t="s">
        <v>308</v>
      </c>
      <c r="C59" s="50" t="s">
        <v>293</v>
      </c>
      <c r="D59" s="50" t="s">
        <v>211</v>
      </c>
      <c r="E59" s="50" t="s">
        <v>211</v>
      </c>
      <c r="F59" s="65"/>
      <c r="G59" s="66"/>
      <c r="H59" s="67"/>
      <c r="I59" s="66"/>
      <c r="J59" s="68"/>
      <c r="M59" s="49"/>
      <c r="N59" s="49"/>
      <c r="O59" s="49"/>
    </row>
    <row r="60" spans="2:15" ht="12.75">
      <c r="B60" s="6" t="s">
        <v>309</v>
      </c>
      <c r="C60" s="50" t="s">
        <v>293</v>
      </c>
      <c r="D60" s="50" t="s">
        <v>293</v>
      </c>
      <c r="E60" s="50" t="s">
        <v>293</v>
      </c>
      <c r="F60" s="65"/>
      <c r="G60" s="66"/>
      <c r="H60" s="67"/>
      <c r="I60" s="66"/>
      <c r="J60" s="68"/>
      <c r="M60" s="49"/>
      <c r="N60" s="49"/>
      <c r="O60" s="49"/>
    </row>
    <row r="61" spans="2:15" ht="12.75">
      <c r="B61" s="6" t="s">
        <v>310</v>
      </c>
      <c r="C61" s="50" t="s">
        <v>293</v>
      </c>
      <c r="D61" s="50" t="s">
        <v>293</v>
      </c>
      <c r="E61" s="50" t="s">
        <v>293</v>
      </c>
      <c r="F61" s="65"/>
      <c r="G61" s="66"/>
      <c r="H61" s="67"/>
      <c r="I61" s="66"/>
      <c r="J61" s="68"/>
      <c r="M61" s="49"/>
      <c r="N61" s="49"/>
      <c r="O61" s="49"/>
    </row>
    <row r="62" spans="2:15" ht="12.75">
      <c r="B62" s="6" t="s">
        <v>311</v>
      </c>
      <c r="C62" s="50" t="s">
        <v>211</v>
      </c>
      <c r="D62" s="50" t="s">
        <v>211</v>
      </c>
      <c r="E62" s="50" t="s">
        <v>211</v>
      </c>
      <c r="F62" s="65"/>
      <c r="G62" s="66"/>
      <c r="H62" s="67"/>
      <c r="I62" s="66"/>
      <c r="J62" s="68"/>
      <c r="M62" s="49"/>
      <c r="N62" s="49"/>
      <c r="O62" s="49"/>
    </row>
    <row r="63" spans="2:15" ht="12.75">
      <c r="B63" s="6" t="s">
        <v>312</v>
      </c>
      <c r="C63" s="50" t="s">
        <v>293</v>
      </c>
      <c r="D63" s="50" t="s">
        <v>293</v>
      </c>
      <c r="E63" s="50" t="s">
        <v>329</v>
      </c>
      <c r="F63" s="65"/>
      <c r="G63" s="66"/>
      <c r="H63" s="67"/>
      <c r="I63" s="66"/>
      <c r="J63" s="68"/>
      <c r="M63" s="49"/>
      <c r="N63" s="49"/>
      <c r="O63" s="49"/>
    </row>
    <row r="64" spans="2:15" ht="12.75">
      <c r="B64" s="6" t="s">
        <v>313</v>
      </c>
      <c r="C64" s="50" t="s">
        <v>293</v>
      </c>
      <c r="D64" s="50" t="s">
        <v>329</v>
      </c>
      <c r="E64" s="50" t="s">
        <v>329</v>
      </c>
      <c r="F64" s="65"/>
      <c r="G64" s="66"/>
      <c r="H64" s="67"/>
      <c r="I64" s="66"/>
      <c r="J64" s="68"/>
      <c r="M64" s="49"/>
      <c r="N64" s="49"/>
      <c r="O64" s="49"/>
    </row>
    <row r="65" spans="2:15" ht="12.75">
      <c r="B65" s="6" t="s">
        <v>314</v>
      </c>
      <c r="C65" s="50" t="s">
        <v>293</v>
      </c>
      <c r="D65" s="50" t="s">
        <v>293</v>
      </c>
      <c r="E65" s="50">
        <v>0.657593094523295</v>
      </c>
      <c r="F65" s="65">
        <v>0.005404220771347102</v>
      </c>
      <c r="G65" s="66"/>
      <c r="H65" s="67"/>
      <c r="I65" s="66"/>
      <c r="J65" s="68"/>
      <c r="M65" s="49"/>
      <c r="N65" s="49"/>
      <c r="O65" s="49"/>
    </row>
    <row r="66" spans="2:15" ht="12.75">
      <c r="B66" s="6" t="s">
        <v>315</v>
      </c>
      <c r="C66" s="50" t="s">
        <v>211</v>
      </c>
      <c r="D66" s="50" t="s">
        <v>211</v>
      </c>
      <c r="E66" s="50" t="s">
        <v>211</v>
      </c>
      <c r="F66" s="65"/>
      <c r="G66" s="66"/>
      <c r="H66" s="67"/>
      <c r="I66" s="66"/>
      <c r="J66" s="68"/>
      <c r="M66" s="49"/>
      <c r="N66" s="49"/>
      <c r="O66" s="49"/>
    </row>
    <row r="67" spans="2:15" ht="12.75">
      <c r="B67" s="6" t="s">
        <v>316</v>
      </c>
      <c r="C67" s="50">
        <v>2.81456149</v>
      </c>
      <c r="D67" s="50">
        <v>2.27753375666667</v>
      </c>
      <c r="E67" s="50">
        <v>2.31058180333333</v>
      </c>
      <c r="F67" s="65">
        <v>0.01898878543504578</v>
      </c>
      <c r="G67" s="66">
        <v>0.03304804666666028</v>
      </c>
      <c r="H67" s="67">
        <v>0.01451045305911444</v>
      </c>
      <c r="I67" s="66">
        <v>-0.5039796866666699</v>
      </c>
      <c r="J67" s="68">
        <v>-0.17906152999580405</v>
      </c>
      <c r="M67" s="49"/>
      <c r="N67" s="49"/>
      <c r="O67" s="49"/>
    </row>
    <row r="68" spans="2:15" ht="12.75">
      <c r="B68" s="6" t="s">
        <v>317</v>
      </c>
      <c r="C68" s="50" t="s">
        <v>293</v>
      </c>
      <c r="D68" s="50" t="s">
        <v>293</v>
      </c>
      <c r="E68" s="50" t="s">
        <v>293</v>
      </c>
      <c r="F68" s="65"/>
      <c r="G68" s="66"/>
      <c r="H68" s="67"/>
      <c r="I68" s="66"/>
      <c r="J68" s="68"/>
      <c r="M68" s="49"/>
      <c r="N68" s="49"/>
      <c r="O68" s="49"/>
    </row>
    <row r="69" spans="1:110" s="59" customFormat="1" ht="13.5" customHeight="1">
      <c r="A69" s="57"/>
      <c r="B69" s="7" t="s">
        <v>318</v>
      </c>
      <c r="C69" s="50" t="s">
        <v>319</v>
      </c>
      <c r="D69" s="50">
        <v>120.23961981501081</v>
      </c>
      <c r="E69" s="50">
        <v>121.68138985176539</v>
      </c>
      <c r="F69" s="65">
        <v>1</v>
      </c>
      <c r="G69" s="66">
        <v>1.4417700367545763</v>
      </c>
      <c r="H69" s="67">
        <v>0.011990806682296117</v>
      </c>
      <c r="I69" s="66"/>
      <c r="J69" s="68"/>
      <c r="K69" s="37"/>
      <c r="L69" s="58"/>
      <c r="M69" s="61"/>
      <c r="N69" s="61"/>
      <c r="O69" s="61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</row>
    <row r="70" spans="1:110" s="59" customFormat="1" ht="13.5" customHeight="1">
      <c r="A70" s="83"/>
      <c r="B70"/>
      <c r="C70"/>
      <c r="D70"/>
      <c r="E70"/>
      <c r="F70" s="62"/>
      <c r="G70" s="61"/>
      <c r="H70" s="63"/>
      <c r="I70" s="61"/>
      <c r="J70" s="63"/>
      <c r="K70" s="58"/>
      <c r="L70" s="58"/>
      <c r="M70" s="61"/>
      <c r="N70" s="61"/>
      <c r="O70" s="61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</row>
    <row r="71" spans="1:15" s="2" customFormat="1" ht="12.75">
      <c r="A71" s="37"/>
      <c r="B71" s="37"/>
      <c r="C71" s="61"/>
      <c r="D71" s="61"/>
      <c r="E71" s="61"/>
      <c r="F71" s="62"/>
      <c r="G71" s="61"/>
      <c r="H71" s="63"/>
      <c r="I71" s="61"/>
      <c r="J71" s="64"/>
      <c r="K71" s="37"/>
      <c r="L71" s="37"/>
      <c r="M71" s="37"/>
      <c r="N71" s="37"/>
      <c r="O71" s="37"/>
    </row>
    <row r="72" spans="1:15" s="2" customFormat="1" ht="12.75">
      <c r="A72" s="37"/>
      <c r="B72" s="37"/>
      <c r="C72" s="93"/>
      <c r="D72" s="92"/>
      <c r="E72" s="92"/>
      <c r="F72" s="62"/>
      <c r="G72" s="61"/>
      <c r="H72" s="63"/>
      <c r="I72" s="61"/>
      <c r="J72" s="64"/>
      <c r="K72" s="37"/>
      <c r="L72" s="37"/>
      <c r="M72" s="37"/>
      <c r="N72" s="37"/>
      <c r="O72" s="37"/>
    </row>
    <row r="73" spans="2:10" s="37" customFormat="1" ht="12.75">
      <c r="B73" s="70"/>
      <c r="C73" s="49"/>
      <c r="D73" s="49"/>
      <c r="E73" s="49"/>
      <c r="F73" s="42"/>
      <c r="G73" s="49"/>
      <c r="H73" s="64"/>
      <c r="I73" s="49"/>
      <c r="J73" s="64"/>
    </row>
    <row r="74" spans="2:13" s="37" customFormat="1" ht="30.75" customHeight="1">
      <c r="B74" s="100" t="s">
        <v>348</v>
      </c>
      <c r="C74" s="101"/>
      <c r="D74" s="101"/>
      <c r="E74" s="101"/>
      <c r="F74" s="101"/>
      <c r="G74" s="101"/>
      <c r="H74" s="101"/>
      <c r="I74" s="101"/>
      <c r="J74" s="101"/>
      <c r="M74" s="39"/>
    </row>
    <row r="75" spans="2:10" s="37" customFormat="1" ht="18">
      <c r="B75" s="40"/>
      <c r="C75" s="41"/>
      <c r="F75" s="42"/>
      <c r="H75" s="43"/>
      <c r="J75" s="43"/>
    </row>
    <row r="76" spans="2:10" s="37" customFormat="1" ht="38.25">
      <c r="B76" s="45" t="s">
        <v>71</v>
      </c>
      <c r="C76" s="102" t="s">
        <v>333</v>
      </c>
      <c r="D76" s="102"/>
      <c r="E76" s="103"/>
      <c r="F76" s="46" t="s">
        <v>285</v>
      </c>
      <c r="G76" s="102" t="s">
        <v>286</v>
      </c>
      <c r="H76" s="102"/>
      <c r="I76" s="102" t="s">
        <v>287</v>
      </c>
      <c r="J76" s="102"/>
    </row>
    <row r="77" spans="2:10" s="37" customFormat="1" ht="12.75">
      <c r="B77" s="23"/>
      <c r="C77" s="47">
        <v>1990</v>
      </c>
      <c r="D77" s="47">
        <v>2006</v>
      </c>
      <c r="E77" s="47">
        <v>2007</v>
      </c>
      <c r="F77" s="46" t="s">
        <v>288</v>
      </c>
      <c r="G77" s="47" t="s">
        <v>289</v>
      </c>
      <c r="H77" s="48" t="s">
        <v>288</v>
      </c>
      <c r="I77" s="47" t="s">
        <v>289</v>
      </c>
      <c r="J77" s="48" t="s">
        <v>288</v>
      </c>
    </row>
    <row r="78" spans="1:15" s="37" customFormat="1" ht="12.75">
      <c r="A78" s="57"/>
      <c r="B78" s="56" t="s">
        <v>290</v>
      </c>
      <c r="C78" s="50">
        <v>6.316431154658001</v>
      </c>
      <c r="D78" s="50">
        <v>11.051486371566</v>
      </c>
      <c r="E78" s="50">
        <v>10.478448078626002</v>
      </c>
      <c r="F78" s="65">
        <v>0.11708730821960507</v>
      </c>
      <c r="G78" s="66">
        <v>-0.573038292939998</v>
      </c>
      <c r="H78" s="67">
        <v>-0.05185169430370462</v>
      </c>
      <c r="I78" s="66">
        <v>4.162016923968001</v>
      </c>
      <c r="J78" s="68">
        <v>0.6589190671220655</v>
      </c>
      <c r="L78" s="71"/>
      <c r="M78" s="49"/>
      <c r="N78" s="49"/>
      <c r="O78" s="49"/>
    </row>
    <row r="79" spans="1:15" s="37" customFormat="1" ht="12.75">
      <c r="A79" s="57"/>
      <c r="B79" s="56" t="s">
        <v>291</v>
      </c>
      <c r="C79" s="50" t="s">
        <v>211</v>
      </c>
      <c r="D79" s="50">
        <v>2.23989</v>
      </c>
      <c r="E79" s="50">
        <v>2.24019</v>
      </c>
      <c r="F79" s="65">
        <v>0.025032124512361108</v>
      </c>
      <c r="G79" s="66">
        <v>0.000300000000000189</v>
      </c>
      <c r="H79" s="67">
        <v>0.00013393514860113176</v>
      </c>
      <c r="I79" s="66">
        <v>2.24019</v>
      </c>
      <c r="J79" s="68"/>
      <c r="M79" s="49"/>
      <c r="N79" s="49"/>
      <c r="O79" s="49"/>
    </row>
    <row r="80" spans="1:15" s="37" customFormat="1" ht="12.75">
      <c r="A80" s="57"/>
      <c r="B80" s="56" t="s">
        <v>292</v>
      </c>
      <c r="C80" s="50" t="s">
        <v>293</v>
      </c>
      <c r="D80" s="50" t="s">
        <v>293</v>
      </c>
      <c r="E80" s="50" t="s">
        <v>211</v>
      </c>
      <c r="F80" s="65"/>
      <c r="G80" s="66"/>
      <c r="H80" s="67"/>
      <c r="I80" s="66"/>
      <c r="J80" s="68"/>
      <c r="M80" s="49"/>
      <c r="N80" s="49"/>
      <c r="O80" s="49"/>
    </row>
    <row r="81" spans="1:15" s="37" customFormat="1" ht="12.75">
      <c r="A81" s="57"/>
      <c r="B81" s="56" t="s">
        <v>294</v>
      </c>
      <c r="C81" s="50" t="s">
        <v>293</v>
      </c>
      <c r="D81" s="50" t="s">
        <v>293</v>
      </c>
      <c r="E81" s="50" t="s">
        <v>293</v>
      </c>
      <c r="F81" s="65"/>
      <c r="G81" s="66"/>
      <c r="H81" s="67"/>
      <c r="I81" s="66"/>
      <c r="J81" s="68"/>
      <c r="M81" s="49"/>
      <c r="N81" s="49"/>
      <c r="O81" s="49"/>
    </row>
    <row r="82" spans="1:15" s="37" customFormat="1" ht="12.75">
      <c r="A82" s="57"/>
      <c r="B82" s="56" t="s">
        <v>295</v>
      </c>
      <c r="C82" s="50" t="s">
        <v>293</v>
      </c>
      <c r="D82" s="50" t="s">
        <v>293</v>
      </c>
      <c r="E82" s="50">
        <v>0</v>
      </c>
      <c r="F82" s="65">
        <v>0</v>
      </c>
      <c r="G82" s="66"/>
      <c r="H82" s="67"/>
      <c r="I82" s="66"/>
      <c r="J82" s="68"/>
      <c r="M82" s="49"/>
      <c r="N82" s="49"/>
      <c r="O82" s="49"/>
    </row>
    <row r="83" spans="1:15" s="37" customFormat="1" ht="12.75">
      <c r="A83" s="57"/>
      <c r="B83" s="56" t="s">
        <v>296</v>
      </c>
      <c r="C83" s="50" t="s">
        <v>293</v>
      </c>
      <c r="D83" s="50" t="s">
        <v>293</v>
      </c>
      <c r="E83" s="50" t="s">
        <v>293</v>
      </c>
      <c r="F83" s="65"/>
      <c r="G83" s="66"/>
      <c r="H83" s="67"/>
      <c r="I83" s="66"/>
      <c r="J83" s="68"/>
      <c r="M83" s="49"/>
      <c r="N83" s="49"/>
      <c r="O83" s="49"/>
    </row>
    <row r="84" spans="1:15" s="37" customFormat="1" ht="12.75">
      <c r="A84" s="57"/>
      <c r="B84" s="56" t="s">
        <v>297</v>
      </c>
      <c r="C84" s="50" t="s">
        <v>325</v>
      </c>
      <c r="D84" s="50" t="s">
        <v>325</v>
      </c>
      <c r="E84" s="50" t="s">
        <v>325</v>
      </c>
      <c r="F84" s="65"/>
      <c r="G84" s="66"/>
      <c r="H84" s="67"/>
      <c r="I84" s="66"/>
      <c r="J84" s="68"/>
      <c r="M84" s="49"/>
      <c r="N84" s="49"/>
      <c r="O84" s="49"/>
    </row>
    <row r="85" spans="1:15" s="37" customFormat="1" ht="12.75">
      <c r="A85" s="57"/>
      <c r="B85" s="56" t="s">
        <v>298</v>
      </c>
      <c r="C85" s="50" t="s">
        <v>293</v>
      </c>
      <c r="D85" s="50" t="s">
        <v>293</v>
      </c>
      <c r="E85" s="50">
        <v>0.041794083</v>
      </c>
      <c r="F85" s="65">
        <v>0.0004670115880956324</v>
      </c>
      <c r="G85" s="66"/>
      <c r="H85" s="67"/>
      <c r="I85" s="66"/>
      <c r="J85" s="68"/>
      <c r="M85" s="49"/>
      <c r="N85" s="49"/>
      <c r="O85" s="49"/>
    </row>
    <row r="86" spans="1:15" s="37" customFormat="1" ht="12.75">
      <c r="A86" s="57"/>
      <c r="B86" s="56" t="s">
        <v>299</v>
      </c>
      <c r="C86" s="50">
        <v>51.22925714285715</v>
      </c>
      <c r="D86" s="50">
        <v>60.1088</v>
      </c>
      <c r="E86" s="50">
        <v>62.464</v>
      </c>
      <c r="F86" s="65">
        <v>0.6979794685004952</v>
      </c>
      <c r="G86" s="66">
        <v>2.3551999999999964</v>
      </c>
      <c r="H86" s="67">
        <v>0.03918228279386706</v>
      </c>
      <c r="I86" s="66">
        <v>11.234742857142848</v>
      </c>
      <c r="J86" s="68">
        <v>0.2193032552826954</v>
      </c>
      <c r="M86" s="49"/>
      <c r="N86" s="49"/>
      <c r="O86" s="49"/>
    </row>
    <row r="87" spans="1:15" s="37" customFormat="1" ht="12.75">
      <c r="A87" s="57"/>
      <c r="B87" s="56" t="s">
        <v>300</v>
      </c>
      <c r="C87" s="50" t="s">
        <v>211</v>
      </c>
      <c r="D87" s="50" t="s">
        <v>329</v>
      </c>
      <c r="E87" s="50" t="s">
        <v>329</v>
      </c>
      <c r="F87" s="65"/>
      <c r="G87" s="66"/>
      <c r="H87" s="67"/>
      <c r="I87" s="66"/>
      <c r="J87" s="68"/>
      <c r="M87" s="49"/>
      <c r="N87" s="49"/>
      <c r="O87" s="49"/>
    </row>
    <row r="88" spans="1:15" s="37" customFormat="1" ht="12.75">
      <c r="A88" s="57"/>
      <c r="B88" s="56" t="s">
        <v>301</v>
      </c>
      <c r="C88" s="50" t="s">
        <v>293</v>
      </c>
      <c r="D88" s="50" t="s">
        <v>293</v>
      </c>
      <c r="E88" s="50">
        <v>0</v>
      </c>
      <c r="F88" s="65">
        <v>0</v>
      </c>
      <c r="G88" s="66"/>
      <c r="H88" s="67"/>
      <c r="I88" s="66"/>
      <c r="J88" s="68"/>
      <c r="M88" s="49"/>
      <c r="N88" s="49"/>
      <c r="O88" s="49"/>
    </row>
    <row r="89" spans="1:15" s="37" customFormat="1" ht="12.75">
      <c r="A89" s="57"/>
      <c r="B89" s="56" t="s">
        <v>302</v>
      </c>
      <c r="C89" s="50" t="s">
        <v>293</v>
      </c>
      <c r="D89" s="50" t="s">
        <v>293</v>
      </c>
      <c r="E89" s="50" t="s">
        <v>329</v>
      </c>
      <c r="F89" s="65"/>
      <c r="G89" s="66"/>
      <c r="H89" s="67"/>
      <c r="I89" s="66"/>
      <c r="J89" s="68"/>
      <c r="M89" s="49"/>
      <c r="N89" s="49"/>
      <c r="O89" s="49"/>
    </row>
    <row r="90" spans="1:15" s="37" customFormat="1" ht="12.75">
      <c r="A90" s="57"/>
      <c r="B90" s="56" t="s">
        <v>303</v>
      </c>
      <c r="C90" s="50" t="s">
        <v>325</v>
      </c>
      <c r="D90" s="50" t="s">
        <v>325</v>
      </c>
      <c r="E90" s="50" t="s">
        <v>325</v>
      </c>
      <c r="F90" s="65"/>
      <c r="G90" s="66"/>
      <c r="H90" s="67"/>
      <c r="I90" s="66"/>
      <c r="J90" s="68"/>
      <c r="M90" s="49"/>
      <c r="N90" s="49"/>
      <c r="O90" s="49"/>
    </row>
    <row r="91" spans="1:15" s="37" customFormat="1" ht="12.75">
      <c r="A91" s="57"/>
      <c r="B91" s="56" t="s">
        <v>304</v>
      </c>
      <c r="C91" s="50" t="s">
        <v>293</v>
      </c>
      <c r="D91" s="50" t="s">
        <v>293</v>
      </c>
      <c r="E91" s="50" t="s">
        <v>293</v>
      </c>
      <c r="F91" s="65"/>
      <c r="G91" s="66"/>
      <c r="H91" s="67"/>
      <c r="I91" s="66"/>
      <c r="J91" s="68"/>
      <c r="M91" s="49"/>
      <c r="N91" s="49"/>
      <c r="O91" s="49"/>
    </row>
    <row r="92" spans="1:15" s="37" customFormat="1" ht="12.75">
      <c r="A92" s="57"/>
      <c r="B92" s="56" t="s">
        <v>305</v>
      </c>
      <c r="C92" s="50" t="s">
        <v>319</v>
      </c>
      <c r="D92" s="50" t="s">
        <v>325</v>
      </c>
      <c r="E92" s="50" t="s">
        <v>325</v>
      </c>
      <c r="F92" s="65"/>
      <c r="G92" s="66"/>
      <c r="H92" s="67"/>
      <c r="I92" s="66"/>
      <c r="J92" s="68"/>
      <c r="M92" s="49"/>
      <c r="N92" s="49"/>
      <c r="O92" s="49"/>
    </row>
    <row r="93" spans="1:15" s="37" customFormat="1" ht="12.75">
      <c r="A93" s="57"/>
      <c r="B93" s="56" t="s">
        <v>306</v>
      </c>
      <c r="C93" s="50" t="s">
        <v>293</v>
      </c>
      <c r="D93" s="50" t="s">
        <v>293</v>
      </c>
      <c r="E93" s="50" t="s">
        <v>211</v>
      </c>
      <c r="F93" s="65"/>
      <c r="G93" s="66"/>
      <c r="H93" s="67"/>
      <c r="I93" s="66"/>
      <c r="J93" s="68"/>
      <c r="M93" s="49"/>
      <c r="N93" s="49"/>
      <c r="O93" s="49"/>
    </row>
    <row r="94" spans="1:15" s="37" customFormat="1" ht="12.75">
      <c r="A94" s="57"/>
      <c r="B94" s="56" t="s">
        <v>307</v>
      </c>
      <c r="C94" s="50" t="s">
        <v>293</v>
      </c>
      <c r="D94" s="50" t="s">
        <v>293</v>
      </c>
      <c r="E94" s="50" t="s">
        <v>293</v>
      </c>
      <c r="F94" s="65"/>
      <c r="G94" s="66"/>
      <c r="H94" s="67"/>
      <c r="I94" s="66"/>
      <c r="J94" s="68"/>
      <c r="M94" s="49"/>
      <c r="N94" s="49"/>
      <c r="O94" s="49"/>
    </row>
    <row r="95" spans="1:15" s="37" customFormat="1" ht="12.75">
      <c r="A95" s="57"/>
      <c r="B95" s="56" t="s">
        <v>308</v>
      </c>
      <c r="C95" s="50" t="s">
        <v>293</v>
      </c>
      <c r="D95" s="50" t="s">
        <v>211</v>
      </c>
      <c r="E95" s="50" t="s">
        <v>211</v>
      </c>
      <c r="F95" s="65"/>
      <c r="G95" s="66"/>
      <c r="H95" s="67"/>
      <c r="I95" s="66"/>
      <c r="J95" s="68"/>
      <c r="M95" s="49"/>
      <c r="N95" s="49"/>
      <c r="O95" s="49"/>
    </row>
    <row r="96" spans="1:15" s="37" customFormat="1" ht="12.75">
      <c r="A96" s="57"/>
      <c r="B96" s="56" t="s">
        <v>309</v>
      </c>
      <c r="C96" s="50" t="s">
        <v>293</v>
      </c>
      <c r="D96" s="50" t="s">
        <v>293</v>
      </c>
      <c r="E96" s="50" t="s">
        <v>293</v>
      </c>
      <c r="F96" s="65"/>
      <c r="G96" s="66"/>
      <c r="H96" s="67"/>
      <c r="I96" s="66"/>
      <c r="J96" s="68"/>
      <c r="M96" s="49"/>
      <c r="N96" s="49"/>
      <c r="O96" s="49"/>
    </row>
    <row r="97" spans="1:15" s="37" customFormat="1" ht="12.75">
      <c r="A97" s="57"/>
      <c r="B97" s="56" t="s">
        <v>310</v>
      </c>
      <c r="C97" s="50" t="s">
        <v>293</v>
      </c>
      <c r="D97" s="50" t="s">
        <v>293</v>
      </c>
      <c r="E97" s="50" t="s">
        <v>293</v>
      </c>
      <c r="F97" s="65"/>
      <c r="G97" s="66"/>
      <c r="H97" s="67"/>
      <c r="I97" s="66"/>
      <c r="J97" s="68"/>
      <c r="M97" s="49"/>
      <c r="N97" s="49"/>
      <c r="O97" s="49"/>
    </row>
    <row r="98" spans="1:15" s="37" customFormat="1" ht="12.75">
      <c r="A98" s="57"/>
      <c r="B98" s="56" t="s">
        <v>311</v>
      </c>
      <c r="C98" s="50" t="s">
        <v>293</v>
      </c>
      <c r="D98" s="50" t="s">
        <v>293</v>
      </c>
      <c r="E98" s="50" t="s">
        <v>293</v>
      </c>
      <c r="F98" s="65"/>
      <c r="G98" s="66"/>
      <c r="H98" s="67"/>
      <c r="I98" s="66"/>
      <c r="J98" s="68"/>
      <c r="M98" s="49"/>
      <c r="N98" s="49"/>
      <c r="O98" s="49"/>
    </row>
    <row r="99" spans="1:15" s="37" customFormat="1" ht="12.75">
      <c r="A99" s="57"/>
      <c r="B99" s="56" t="s">
        <v>312</v>
      </c>
      <c r="C99" s="50" t="s">
        <v>293</v>
      </c>
      <c r="D99" s="50" t="s">
        <v>293</v>
      </c>
      <c r="E99" s="50">
        <v>0.2547</v>
      </c>
      <c r="F99" s="65">
        <v>0.0028460452520984265</v>
      </c>
      <c r="G99" s="66"/>
      <c r="H99" s="67"/>
      <c r="I99" s="66"/>
      <c r="J99" s="68"/>
      <c r="M99" s="49"/>
      <c r="N99" s="49"/>
      <c r="O99" s="49"/>
    </row>
    <row r="100" spans="1:15" s="37" customFormat="1" ht="12.75">
      <c r="A100" s="57"/>
      <c r="B100" s="56" t="s">
        <v>320</v>
      </c>
      <c r="C100" s="50" t="s">
        <v>293</v>
      </c>
      <c r="D100" s="50">
        <v>0.047</v>
      </c>
      <c r="E100" s="50">
        <v>0.3</v>
      </c>
      <c r="F100" s="65">
        <v>0.0033522323346271217</v>
      </c>
      <c r="G100" s="66">
        <v>0.253</v>
      </c>
      <c r="H100" s="67">
        <v>5.382978723404255</v>
      </c>
      <c r="I100" s="66"/>
      <c r="J100" s="68"/>
      <c r="M100" s="49"/>
      <c r="N100" s="49"/>
      <c r="O100" s="49"/>
    </row>
    <row r="101" spans="1:15" s="37" customFormat="1" ht="12.75">
      <c r="A101" s="57"/>
      <c r="B101" s="56" t="s">
        <v>314</v>
      </c>
      <c r="C101" s="50" t="s">
        <v>293</v>
      </c>
      <c r="D101" s="50" t="s">
        <v>293</v>
      </c>
      <c r="E101" s="50" t="s">
        <v>211</v>
      </c>
      <c r="F101" s="65"/>
      <c r="G101" s="66"/>
      <c r="H101" s="67"/>
      <c r="I101" s="66"/>
      <c r="J101" s="68"/>
      <c r="M101" s="49"/>
      <c r="N101" s="49"/>
      <c r="O101" s="49"/>
    </row>
    <row r="102" spans="1:15" s="37" customFormat="1" ht="12.75">
      <c r="A102" s="57"/>
      <c r="B102" s="56" t="s">
        <v>315</v>
      </c>
      <c r="C102" s="50" t="s">
        <v>211</v>
      </c>
      <c r="D102" s="50" t="s">
        <v>211</v>
      </c>
      <c r="E102" s="50" t="s">
        <v>211</v>
      </c>
      <c r="F102" s="65"/>
      <c r="G102" s="66"/>
      <c r="H102" s="67"/>
      <c r="I102" s="66"/>
      <c r="J102" s="68"/>
      <c r="M102" s="49"/>
      <c r="N102" s="49"/>
      <c r="O102" s="49"/>
    </row>
    <row r="103" spans="1:15" s="37" customFormat="1" ht="12.75">
      <c r="A103" s="57"/>
      <c r="B103" s="56" t="s">
        <v>316</v>
      </c>
      <c r="C103" s="50">
        <v>0.0048555</v>
      </c>
      <c r="D103" s="50">
        <v>0.004995070999999999</v>
      </c>
      <c r="E103" s="50">
        <v>0.005025328</v>
      </c>
      <c r="F103" s="65">
        <v>5.615355671235682E-05</v>
      </c>
      <c r="G103" s="66">
        <v>3.0257000000000547E-05</v>
      </c>
      <c r="H103" s="67">
        <v>0.006057371356683529</v>
      </c>
      <c r="I103" s="66">
        <v>0.00016982800000000034</v>
      </c>
      <c r="J103" s="68">
        <v>0.03497641849449086</v>
      </c>
      <c r="M103" s="49"/>
      <c r="N103" s="49"/>
      <c r="O103" s="49"/>
    </row>
    <row r="104" spans="1:15" s="37" customFormat="1" ht="12.75">
      <c r="A104" s="57"/>
      <c r="B104" s="56" t="s">
        <v>317</v>
      </c>
      <c r="C104" s="50">
        <v>17.8568399191854</v>
      </c>
      <c r="D104" s="50">
        <v>13.6837537235656</v>
      </c>
      <c r="E104" s="50">
        <v>13.9631462601585</v>
      </c>
      <c r="F104" s="65">
        <v>0.15602570128810364</v>
      </c>
      <c r="G104" s="66">
        <v>0.27939253659289953</v>
      </c>
      <c r="H104" s="67">
        <v>0.020417828487496174</v>
      </c>
      <c r="I104" s="66">
        <v>-3.8936936590269013</v>
      </c>
      <c r="J104" s="68">
        <v>-0.2180505440295466</v>
      </c>
      <c r="M104" s="49"/>
      <c r="N104" s="49"/>
      <c r="O104" s="49"/>
    </row>
    <row r="105" spans="1:15" s="58" customFormat="1" ht="12.75">
      <c r="A105" s="57"/>
      <c r="B105" s="7" t="s">
        <v>318</v>
      </c>
      <c r="C105" s="50" t="s">
        <v>319</v>
      </c>
      <c r="D105" s="50">
        <v>87.1359251661316</v>
      </c>
      <c r="E105" s="50">
        <v>89.4926037497845</v>
      </c>
      <c r="F105" s="72">
        <v>1</v>
      </c>
      <c r="G105" s="66">
        <v>2.3566785836528936</v>
      </c>
      <c r="H105" s="67">
        <v>0.02704600403518638</v>
      </c>
      <c r="I105" s="66"/>
      <c r="J105" s="68"/>
      <c r="M105" s="61"/>
      <c r="N105" s="61"/>
      <c r="O105" s="61"/>
    </row>
    <row r="106" spans="1:15" s="58" customFormat="1" ht="12.75">
      <c r="A106" s="83"/>
      <c r="B106"/>
      <c r="C106"/>
      <c r="D106"/>
      <c r="E106"/>
      <c r="F106" s="62"/>
      <c r="G106" s="61"/>
      <c r="H106" s="63"/>
      <c r="I106" s="61"/>
      <c r="J106" s="63"/>
      <c r="M106" s="61"/>
      <c r="N106" s="61"/>
      <c r="O106" s="61"/>
    </row>
    <row r="107" spans="3:10" s="37" customFormat="1" ht="12.75">
      <c r="C107" s="61"/>
      <c r="D107" s="61"/>
      <c r="E107" s="61"/>
      <c r="F107" s="62"/>
      <c r="G107" s="61"/>
      <c r="H107" s="63"/>
      <c r="I107" s="61"/>
      <c r="J107" s="64"/>
    </row>
    <row r="108" spans="3:10" s="37" customFormat="1" ht="12.75">
      <c r="C108" s="93"/>
      <c r="D108" s="92"/>
      <c r="E108" s="92"/>
      <c r="F108" s="62"/>
      <c r="G108" s="61"/>
      <c r="H108" s="63"/>
      <c r="I108" s="61"/>
      <c r="J108" s="64"/>
    </row>
    <row r="109" spans="2:10" s="37" customFormat="1" ht="12.75">
      <c r="B109" s="2"/>
      <c r="C109" s="77"/>
      <c r="D109" s="78"/>
      <c r="E109" s="78"/>
      <c r="F109" s="79"/>
      <c r="G109" s="78"/>
      <c r="H109" s="80"/>
      <c r="I109" s="74"/>
      <c r="J109" s="81"/>
    </row>
    <row r="110" spans="2:10" s="37" customFormat="1" ht="12.75">
      <c r="B110" s="73"/>
      <c r="C110" s="74"/>
      <c r="D110" s="74"/>
      <c r="E110" s="74"/>
      <c r="F110" s="38"/>
      <c r="G110" s="74"/>
      <c r="H110" s="74"/>
      <c r="I110" s="74"/>
      <c r="J110" s="74"/>
    </row>
    <row r="111" spans="3:10" s="37" customFormat="1" ht="12.75">
      <c r="C111" s="49"/>
      <c r="D111" s="49"/>
      <c r="E111" s="49"/>
      <c r="F111" s="42"/>
      <c r="G111" s="49"/>
      <c r="H111" s="64"/>
      <c r="I111" s="49"/>
      <c r="J111" s="64"/>
    </row>
    <row r="112" spans="2:10" ht="12.75">
      <c r="B112" s="37"/>
      <c r="C112" s="37"/>
      <c r="D112" s="37"/>
      <c r="E112" s="37"/>
      <c r="F112" s="76"/>
      <c r="G112" s="37"/>
      <c r="H112" s="37"/>
      <c r="I112" s="37"/>
      <c r="J112" s="37"/>
    </row>
    <row r="113" spans="2:10" ht="12.75">
      <c r="B113" s="37"/>
      <c r="C113" s="37"/>
      <c r="D113" s="37"/>
      <c r="E113" s="37"/>
      <c r="F113" s="76"/>
      <c r="G113" s="37"/>
      <c r="H113" s="37"/>
      <c r="I113" s="37"/>
      <c r="J113" s="37"/>
    </row>
    <row r="114" spans="2:10" ht="12.75">
      <c r="B114" s="37"/>
      <c r="C114" s="37"/>
      <c r="D114" s="37"/>
      <c r="E114" s="37"/>
      <c r="F114" s="76"/>
      <c r="G114" s="37"/>
      <c r="H114" s="37"/>
      <c r="I114" s="37"/>
      <c r="J114" s="37"/>
    </row>
    <row r="115" spans="2:10" ht="12.75">
      <c r="B115" s="37"/>
      <c r="C115" s="37"/>
      <c r="D115" s="37"/>
      <c r="E115" s="37"/>
      <c r="F115" s="76"/>
      <c r="G115" s="37"/>
      <c r="H115" s="37"/>
      <c r="I115" s="37"/>
      <c r="J115" s="37"/>
    </row>
    <row r="116" spans="2:10" ht="12.75">
      <c r="B116" s="37"/>
      <c r="C116" s="37"/>
      <c r="D116" s="37"/>
      <c r="E116" s="37"/>
      <c r="F116" s="76"/>
      <c r="G116" s="37"/>
      <c r="H116" s="37"/>
      <c r="I116" s="37"/>
      <c r="J116" s="37"/>
    </row>
    <row r="117" spans="2:10" ht="12.75">
      <c r="B117" s="37"/>
      <c r="C117" s="37"/>
      <c r="D117" s="37"/>
      <c r="E117" s="37"/>
      <c r="F117" s="76"/>
      <c r="G117" s="37"/>
      <c r="H117" s="37"/>
      <c r="I117" s="37"/>
      <c r="J117" s="37"/>
    </row>
    <row r="118" spans="2:10" ht="12.75">
      <c r="B118" s="37"/>
      <c r="C118" s="37"/>
      <c r="D118" s="37"/>
      <c r="E118" s="37"/>
      <c r="F118" s="76"/>
      <c r="G118" s="37"/>
      <c r="H118" s="37"/>
      <c r="I118" s="37"/>
      <c r="J118" s="37"/>
    </row>
    <row r="119" spans="2:10" ht="12.75">
      <c r="B119" s="37"/>
      <c r="C119" s="37"/>
      <c r="D119" s="37"/>
      <c r="E119" s="37"/>
      <c r="F119" s="76"/>
      <c r="G119" s="37"/>
      <c r="H119" s="37"/>
      <c r="I119" s="37"/>
      <c r="J119" s="37"/>
    </row>
    <row r="120" spans="2:10" ht="12.75">
      <c r="B120" s="37"/>
      <c r="C120" s="37"/>
      <c r="D120" s="37"/>
      <c r="E120" s="37"/>
      <c r="F120" s="76"/>
      <c r="G120" s="37"/>
      <c r="H120" s="37"/>
      <c r="I120" s="37"/>
      <c r="J120" s="37"/>
    </row>
    <row r="121" spans="2:10" ht="12.75">
      <c r="B121" s="37"/>
      <c r="C121" s="37"/>
      <c r="D121" s="37"/>
      <c r="E121" s="37"/>
      <c r="F121" s="76"/>
      <c r="G121" s="37"/>
      <c r="H121" s="37"/>
      <c r="I121" s="37"/>
      <c r="J121" s="37"/>
    </row>
    <row r="122" spans="2:10" ht="12.75">
      <c r="B122" s="37"/>
      <c r="C122" s="37"/>
      <c r="D122" s="37"/>
      <c r="E122" s="37"/>
      <c r="F122" s="76"/>
      <c r="G122" s="37"/>
      <c r="H122" s="37"/>
      <c r="I122" s="37"/>
      <c r="J122" s="37"/>
    </row>
    <row r="123" spans="2:10" ht="12.75">
      <c r="B123" s="37"/>
      <c r="C123" s="37"/>
      <c r="D123" s="37"/>
      <c r="E123" s="37"/>
      <c r="F123" s="76"/>
      <c r="G123" s="37"/>
      <c r="H123" s="37"/>
      <c r="I123" s="37"/>
      <c r="J123" s="37"/>
    </row>
    <row r="124" spans="2:10" ht="12.75">
      <c r="B124" s="37"/>
      <c r="C124" s="37"/>
      <c r="D124" s="37"/>
      <c r="E124" s="37"/>
      <c r="F124" s="76"/>
      <c r="G124" s="37"/>
      <c r="H124" s="37"/>
      <c r="I124" s="37"/>
      <c r="J124" s="37"/>
    </row>
    <row r="125" spans="2:10" ht="12.75">
      <c r="B125" s="37"/>
      <c r="C125" s="37"/>
      <c r="D125" s="37"/>
      <c r="E125" s="37"/>
      <c r="F125" s="76"/>
      <c r="G125" s="37"/>
      <c r="H125" s="37"/>
      <c r="I125" s="37"/>
      <c r="J125" s="37"/>
    </row>
    <row r="126" spans="2:10" ht="12.75">
      <c r="B126" s="37"/>
      <c r="C126" s="37"/>
      <c r="D126" s="37"/>
      <c r="E126" s="37"/>
      <c r="F126" s="76"/>
      <c r="G126" s="37"/>
      <c r="H126" s="37"/>
      <c r="I126" s="37"/>
      <c r="J126" s="37"/>
    </row>
    <row r="127" spans="2:10" ht="12.75">
      <c r="B127" s="37"/>
      <c r="C127" s="37"/>
      <c r="D127" s="37"/>
      <c r="E127" s="37"/>
      <c r="F127" s="76"/>
      <c r="G127" s="37"/>
      <c r="H127" s="37"/>
      <c r="I127" s="37"/>
      <c r="J127" s="37"/>
    </row>
    <row r="128" spans="2:10" ht="12.75">
      <c r="B128" s="37"/>
      <c r="C128" s="37"/>
      <c r="D128" s="37"/>
      <c r="E128" s="37"/>
      <c r="F128" s="76"/>
      <c r="G128" s="37"/>
      <c r="H128" s="37"/>
      <c r="I128" s="37"/>
      <c r="J128" s="37"/>
    </row>
    <row r="129" spans="2:10" ht="12.75">
      <c r="B129" s="37"/>
      <c r="C129" s="37"/>
      <c r="D129" s="37"/>
      <c r="E129" s="37"/>
      <c r="F129" s="76"/>
      <c r="G129" s="37"/>
      <c r="H129" s="37"/>
      <c r="I129" s="37"/>
      <c r="J129" s="37"/>
    </row>
    <row r="130" spans="2:10" ht="12.75">
      <c r="B130" s="37"/>
      <c r="C130" s="37"/>
      <c r="D130" s="37"/>
      <c r="E130" s="37"/>
      <c r="F130" s="76"/>
      <c r="G130" s="37"/>
      <c r="H130" s="37"/>
      <c r="I130" s="37"/>
      <c r="J130" s="37"/>
    </row>
    <row r="131" spans="2:10" ht="12.75">
      <c r="B131" s="37"/>
      <c r="C131" s="37"/>
      <c r="D131" s="37"/>
      <c r="E131" s="37"/>
      <c r="F131" s="76"/>
      <c r="G131" s="37"/>
      <c r="H131" s="37"/>
      <c r="I131" s="37"/>
      <c r="J131" s="37"/>
    </row>
    <row r="132" spans="2:10" ht="12.75">
      <c r="B132" s="37"/>
      <c r="C132" s="37"/>
      <c r="D132" s="37"/>
      <c r="E132" s="37"/>
      <c r="F132" s="76"/>
      <c r="G132" s="37"/>
      <c r="H132" s="37"/>
      <c r="I132" s="37"/>
      <c r="J132" s="37"/>
    </row>
    <row r="133" spans="2:10" ht="12.75">
      <c r="B133" s="37"/>
      <c r="C133" s="37"/>
      <c r="D133" s="37"/>
      <c r="E133" s="37"/>
      <c r="F133" s="76"/>
      <c r="G133" s="37"/>
      <c r="H133" s="37"/>
      <c r="I133" s="37"/>
      <c r="J133" s="37"/>
    </row>
    <row r="134" spans="2:10" ht="12.75">
      <c r="B134" s="37"/>
      <c r="C134" s="37"/>
      <c r="D134" s="37"/>
      <c r="E134" s="37"/>
      <c r="F134" s="76"/>
      <c r="G134" s="37"/>
      <c r="H134" s="37"/>
      <c r="I134" s="37"/>
      <c r="J134" s="37"/>
    </row>
    <row r="135" spans="2:10" ht="12.75">
      <c r="B135" s="37"/>
      <c r="C135" s="37"/>
      <c r="D135" s="37"/>
      <c r="E135" s="37"/>
      <c r="F135" s="76"/>
      <c r="G135" s="37"/>
      <c r="H135" s="37"/>
      <c r="I135" s="37"/>
      <c r="J135" s="37"/>
    </row>
    <row r="136" spans="2:10" ht="12.75">
      <c r="B136" s="37"/>
      <c r="C136" s="37"/>
      <c r="D136" s="37"/>
      <c r="E136" s="37"/>
      <c r="F136" s="76"/>
      <c r="G136" s="37"/>
      <c r="H136" s="37"/>
      <c r="I136" s="37"/>
      <c r="J136" s="37"/>
    </row>
    <row r="137" spans="2:10" ht="12.75">
      <c r="B137" s="37"/>
      <c r="C137" s="37"/>
      <c r="D137" s="37"/>
      <c r="E137" s="37"/>
      <c r="F137" s="76"/>
      <c r="G137" s="37"/>
      <c r="H137" s="37"/>
      <c r="I137" s="37"/>
      <c r="J137" s="37"/>
    </row>
    <row r="138" spans="2:10" ht="12.75">
      <c r="B138" s="37"/>
      <c r="C138" s="37"/>
      <c r="D138" s="37"/>
      <c r="E138" s="37"/>
      <c r="F138" s="76"/>
      <c r="G138" s="37"/>
      <c r="H138" s="37"/>
      <c r="I138" s="37"/>
      <c r="J138" s="37"/>
    </row>
    <row r="139" spans="2:10" ht="12.75">
      <c r="B139" s="37"/>
      <c r="C139" s="37"/>
      <c r="D139" s="37"/>
      <c r="E139" s="37"/>
      <c r="F139" s="76"/>
      <c r="G139" s="37"/>
      <c r="H139" s="37"/>
      <c r="I139" s="37"/>
      <c r="J139" s="37"/>
    </row>
    <row r="140" spans="2:10" ht="12.75">
      <c r="B140" s="37"/>
      <c r="C140" s="37"/>
      <c r="D140" s="37"/>
      <c r="E140" s="37"/>
      <c r="F140" s="76"/>
      <c r="G140" s="37"/>
      <c r="H140" s="37"/>
      <c r="I140" s="37"/>
      <c r="J140" s="37"/>
    </row>
    <row r="141" spans="2:10" ht="12.75">
      <c r="B141" s="37"/>
      <c r="C141" s="37"/>
      <c r="D141" s="37"/>
      <c r="E141" s="37"/>
      <c r="F141" s="76"/>
      <c r="G141" s="37"/>
      <c r="H141" s="37"/>
      <c r="I141" s="37"/>
      <c r="J141" s="37"/>
    </row>
    <row r="142" spans="2:10" ht="12.75">
      <c r="B142" s="37"/>
      <c r="C142" s="37"/>
      <c r="D142" s="37"/>
      <c r="E142" s="37"/>
      <c r="F142" s="76"/>
      <c r="G142" s="37"/>
      <c r="H142" s="37"/>
      <c r="I142" s="37"/>
      <c r="J142" s="37"/>
    </row>
    <row r="143" spans="2:10" ht="12.75">
      <c r="B143" s="37"/>
      <c r="C143" s="37"/>
      <c r="D143" s="37"/>
      <c r="E143" s="37"/>
      <c r="F143" s="76"/>
      <c r="G143" s="37"/>
      <c r="H143" s="37"/>
      <c r="I143" s="37"/>
      <c r="J143" s="37"/>
    </row>
  </sheetData>
  <sheetProtection/>
  <mergeCells count="12">
    <mergeCell ref="B38:J38"/>
    <mergeCell ref="C40:E40"/>
    <mergeCell ref="G40:H40"/>
    <mergeCell ref="I40:J40"/>
    <mergeCell ref="B2:J2"/>
    <mergeCell ref="C4:E4"/>
    <mergeCell ref="G4:H4"/>
    <mergeCell ref="I4:J4"/>
    <mergeCell ref="B74:J74"/>
    <mergeCell ref="C76:E76"/>
    <mergeCell ref="G76:H76"/>
    <mergeCell ref="I76:J76"/>
  </mergeCells>
  <conditionalFormatting sqref="C108">
    <cfRule type="cellIs" priority="14" dxfId="0" operator="notEqual" stopIfTrue="1">
      <formula>0</formula>
    </cfRule>
  </conditionalFormatting>
  <conditionalFormatting sqref="D108:E108">
    <cfRule type="cellIs" priority="13" dxfId="0" operator="notEqual" stopIfTrue="1">
      <formula>0</formula>
    </cfRule>
  </conditionalFormatting>
  <conditionalFormatting sqref="C35:E35">
    <cfRule type="cellIs" priority="12" dxfId="0" operator="notEqual" stopIfTrue="1">
      <formula>0</formula>
    </cfRule>
  </conditionalFormatting>
  <conditionalFormatting sqref="G35">
    <cfRule type="cellIs" priority="11" dxfId="0" operator="notEqual" stopIfTrue="1">
      <formula>0</formula>
    </cfRule>
  </conditionalFormatting>
  <conditionalFormatting sqref="I35">
    <cfRule type="cellIs" priority="10" dxfId="0" operator="notEqual" stopIfTrue="1">
      <formula>0</formula>
    </cfRule>
  </conditionalFormatting>
  <conditionalFormatting sqref="C36:E36">
    <cfRule type="cellIs" priority="9" dxfId="0" operator="notEqual" stopIfTrue="1">
      <formula>0</formula>
    </cfRule>
  </conditionalFormatting>
  <conditionalFormatting sqref="D36:E36">
    <cfRule type="cellIs" priority="8" dxfId="0" operator="notEqual" stopIfTrue="1">
      <formula>0</formula>
    </cfRule>
  </conditionalFormatting>
  <conditionalFormatting sqref="C36:E36">
    <cfRule type="cellIs" priority="7" dxfId="0" operator="notEqual" stopIfTrue="1">
      <formula>0</formula>
    </cfRule>
  </conditionalFormatting>
  <conditionalFormatting sqref="C108:E108">
    <cfRule type="cellIs" priority="6" dxfId="0" operator="notEqual" stopIfTrue="1">
      <formula>0</formula>
    </cfRule>
  </conditionalFormatting>
  <conditionalFormatting sqref="D108:E108">
    <cfRule type="cellIs" priority="5" dxfId="0" operator="notEqual" stopIfTrue="1">
      <formula>0</formula>
    </cfRule>
  </conditionalFormatting>
  <conditionalFormatting sqref="C108:E108">
    <cfRule type="cellIs" priority="4" dxfId="0" operator="notEqual" stopIfTrue="1">
      <formula>0</formula>
    </cfRule>
  </conditionalFormatting>
  <conditionalFormatting sqref="C108:E108">
    <cfRule type="cellIs" priority="3" dxfId="0" operator="notEqual" stopIfTrue="1">
      <formula>0</formula>
    </cfRule>
  </conditionalFormatting>
  <conditionalFormatting sqref="D108:E108">
    <cfRule type="cellIs" priority="2" dxfId="0" operator="notEqual" stopIfTrue="1">
      <formula>0</formula>
    </cfRule>
  </conditionalFormatting>
  <conditionalFormatting sqref="C108:E108">
    <cfRule type="cellIs" priority="1" dxfId="0" operator="not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1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00390625" style="57" customWidth="1"/>
    <col min="2" max="2" width="16.57421875" style="2" customWidth="1"/>
    <col min="3" max="3" width="8.7109375" style="2" bestFit="1" customWidth="1"/>
    <col min="4" max="4" width="8.57421875" style="2" bestFit="1" customWidth="1"/>
    <col min="5" max="5" width="9.7109375" style="2" customWidth="1"/>
    <col min="6" max="6" width="15.7109375" style="38" customWidth="1"/>
    <col min="7" max="10" width="8.8515625" style="2" customWidth="1"/>
    <col min="11" max="12" width="11.421875" style="37" customWidth="1"/>
    <col min="13" max="15" width="29.140625" style="37" customWidth="1"/>
    <col min="16" max="42" width="11.421875" style="37" customWidth="1"/>
    <col min="43" max="16384" width="11.421875" style="5" customWidth="1"/>
  </cols>
  <sheetData>
    <row r="1" spans="1:7" ht="12.75">
      <c r="A1"/>
      <c r="B1" s="37"/>
      <c r="G1"/>
    </row>
    <row r="2" spans="2:13" ht="36.75" customHeight="1">
      <c r="B2" s="100" t="s">
        <v>349</v>
      </c>
      <c r="C2" s="101"/>
      <c r="D2" s="101"/>
      <c r="E2" s="101"/>
      <c r="F2" s="101"/>
      <c r="G2" s="101"/>
      <c r="H2" s="101"/>
      <c r="I2" s="101"/>
      <c r="J2" s="101"/>
      <c r="M2" s="39"/>
    </row>
    <row r="3" spans="1:42" s="44" customFormat="1" ht="36.75" customHeight="1">
      <c r="A3" s="37"/>
      <c r="B3" s="40"/>
      <c r="C3" s="41"/>
      <c r="D3" s="37"/>
      <c r="E3" s="37"/>
      <c r="F3" s="42"/>
      <c r="G3" s="37"/>
      <c r="H3" s="43"/>
      <c r="I3" s="37"/>
      <c r="J3" s="4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2:10" ht="38.25">
      <c r="B4" s="45" t="s">
        <v>10</v>
      </c>
      <c r="C4" s="102" t="s">
        <v>334</v>
      </c>
      <c r="D4" s="102"/>
      <c r="E4" s="103"/>
      <c r="F4" s="46" t="s">
        <v>285</v>
      </c>
      <c r="G4" s="102" t="s">
        <v>286</v>
      </c>
      <c r="H4" s="102"/>
      <c r="I4" s="102" t="s">
        <v>287</v>
      </c>
      <c r="J4" s="102"/>
    </row>
    <row r="5" spans="2:15" ht="12.75">
      <c r="B5" s="23"/>
      <c r="C5" s="47">
        <v>1990</v>
      </c>
      <c r="D5" s="47">
        <v>2006</v>
      </c>
      <c r="E5" s="47">
        <v>2007</v>
      </c>
      <c r="F5" s="46" t="s">
        <v>288</v>
      </c>
      <c r="G5" s="47" t="s">
        <v>289</v>
      </c>
      <c r="H5" s="48" t="s">
        <v>288</v>
      </c>
      <c r="I5" s="47" t="s">
        <v>289</v>
      </c>
      <c r="J5" s="48" t="s">
        <v>288</v>
      </c>
      <c r="M5" s="49"/>
      <c r="N5" s="49"/>
      <c r="O5" s="49"/>
    </row>
    <row r="6" spans="2:15" ht="12.75">
      <c r="B6" s="6" t="s">
        <v>290</v>
      </c>
      <c r="C6" s="50">
        <v>8.371172699690131</v>
      </c>
      <c r="D6" s="50">
        <v>7.754934966487722</v>
      </c>
      <c r="E6" s="50">
        <v>7.033239829697291</v>
      </c>
      <c r="F6" s="51">
        <v>0.02254398379180866</v>
      </c>
      <c r="G6" s="52">
        <v>-0.721695136790431</v>
      </c>
      <c r="H6" s="53">
        <v>-0.09306269361499146</v>
      </c>
      <c r="I6" s="52">
        <v>-1.33793286999284</v>
      </c>
      <c r="J6" s="54">
        <v>-0.1598262176627135</v>
      </c>
      <c r="M6" s="49"/>
      <c r="N6" s="49"/>
      <c r="O6" s="49"/>
    </row>
    <row r="7" spans="2:15" ht="12.75">
      <c r="B7" s="6" t="s">
        <v>291</v>
      </c>
      <c r="C7" s="50" t="s">
        <v>211</v>
      </c>
      <c r="D7" s="50">
        <v>1.935128055732862</v>
      </c>
      <c r="E7" s="50">
        <v>1.796376470603287</v>
      </c>
      <c r="F7" s="51">
        <v>0.005758012383748038</v>
      </c>
      <c r="G7" s="52">
        <v>-0.13875158512957508</v>
      </c>
      <c r="H7" s="53">
        <v>-0.07170150043482666</v>
      </c>
      <c r="I7" s="52">
        <v>1.796376470603287</v>
      </c>
      <c r="J7" s="54"/>
      <c r="M7" s="49"/>
      <c r="N7" s="49"/>
      <c r="O7" s="49"/>
    </row>
    <row r="8" spans="2:15" ht="12.75">
      <c r="B8" s="6" t="s">
        <v>292</v>
      </c>
      <c r="C8" s="50" t="s">
        <v>211</v>
      </c>
      <c r="D8" s="50" t="s">
        <v>211</v>
      </c>
      <c r="E8" s="50">
        <v>0.0051136264200000005</v>
      </c>
      <c r="F8" s="51">
        <v>1.6390954086774863E-05</v>
      </c>
      <c r="G8" s="52"/>
      <c r="H8" s="53"/>
      <c r="I8" s="52"/>
      <c r="J8" s="54"/>
      <c r="M8" s="49"/>
      <c r="N8" s="49"/>
      <c r="O8" s="49"/>
    </row>
    <row r="9" spans="2:15" ht="12.75">
      <c r="B9" s="6" t="s">
        <v>294</v>
      </c>
      <c r="C9" s="50" t="s">
        <v>211</v>
      </c>
      <c r="D9" s="50">
        <v>0.014193214023000002</v>
      </c>
      <c r="E9" s="50">
        <v>0.011711721481000002</v>
      </c>
      <c r="F9" s="51">
        <v>3.7540147305513554E-05</v>
      </c>
      <c r="G9" s="52">
        <v>-0.0024814925420000005</v>
      </c>
      <c r="H9" s="53">
        <v>-0.1748365478022638</v>
      </c>
      <c r="I9" s="52"/>
      <c r="J9" s="54"/>
      <c r="M9" s="49"/>
      <c r="N9" s="49"/>
      <c r="O9" s="49"/>
    </row>
    <row r="10" spans="2:15" ht="12.75">
      <c r="B10" s="6" t="s">
        <v>295</v>
      </c>
      <c r="C10" s="50" t="s">
        <v>211</v>
      </c>
      <c r="D10" s="50">
        <v>6.441643980308261</v>
      </c>
      <c r="E10" s="50">
        <v>6.164811984461148</v>
      </c>
      <c r="F10" s="51">
        <v>0.0197603700175857</v>
      </c>
      <c r="G10" s="52">
        <v>-0.2768319958471128</v>
      </c>
      <c r="H10" s="53">
        <v>-0.04297536416066651</v>
      </c>
      <c r="I10" s="52"/>
      <c r="J10" s="54"/>
      <c r="M10" s="49"/>
      <c r="N10" s="49"/>
      <c r="O10" s="49"/>
    </row>
    <row r="11" spans="2:15" ht="13.5" customHeight="1">
      <c r="B11" s="6" t="s">
        <v>296</v>
      </c>
      <c r="C11" s="50" t="s">
        <v>319</v>
      </c>
      <c r="D11" s="50">
        <v>18.975509862467998</v>
      </c>
      <c r="E11" s="50">
        <v>22.954134443364</v>
      </c>
      <c r="F11" s="51">
        <v>0.07357599731793407</v>
      </c>
      <c r="G11" s="52">
        <v>3.9786245808960032</v>
      </c>
      <c r="H11" s="53">
        <v>0.2096715508427732</v>
      </c>
      <c r="I11" s="52"/>
      <c r="J11" s="54"/>
      <c r="M11" s="49"/>
      <c r="N11" s="49"/>
      <c r="O11" s="49"/>
    </row>
    <row r="12" spans="2:15" ht="12.75">
      <c r="B12" s="6" t="s">
        <v>297</v>
      </c>
      <c r="C12" s="50" t="s">
        <v>319</v>
      </c>
      <c r="D12" s="50">
        <v>8.72</v>
      </c>
      <c r="E12" s="50">
        <v>11.2</v>
      </c>
      <c r="F12" s="51">
        <v>0.035899901692833955</v>
      </c>
      <c r="G12" s="52">
        <v>2.4799999999999986</v>
      </c>
      <c r="H12" s="53">
        <v>0.2844036697247705</v>
      </c>
      <c r="I12" s="52"/>
      <c r="J12" s="54"/>
      <c r="M12" s="49"/>
      <c r="N12" s="49"/>
      <c r="O12" s="49"/>
    </row>
    <row r="13" spans="2:15" ht="12.75">
      <c r="B13" s="6" t="s">
        <v>298</v>
      </c>
      <c r="C13" s="50" t="s">
        <v>211</v>
      </c>
      <c r="D13" s="50">
        <v>15.64284998</v>
      </c>
      <c r="E13" s="50">
        <v>15.463133977872</v>
      </c>
      <c r="F13" s="51">
        <v>0.0495647312204219</v>
      </c>
      <c r="G13" s="52">
        <v>-0.17971600212799999</v>
      </c>
      <c r="H13" s="53">
        <v>-0.011488699460633706</v>
      </c>
      <c r="I13" s="52"/>
      <c r="J13" s="54"/>
      <c r="M13" s="49"/>
      <c r="N13" s="49"/>
      <c r="O13" s="49"/>
    </row>
    <row r="14" spans="2:15" ht="12.75">
      <c r="B14" s="6" t="s">
        <v>299</v>
      </c>
      <c r="C14" s="50">
        <v>217.2147795909362</v>
      </c>
      <c r="D14" s="50">
        <v>122.29488221833188</v>
      </c>
      <c r="E14" s="50">
        <v>109.5369649843039</v>
      </c>
      <c r="F14" s="51">
        <v>0.3511041316667773</v>
      </c>
      <c r="G14" s="52">
        <v>-12.757917234027971</v>
      </c>
      <c r="H14" s="53">
        <v>-0.10432094133956794</v>
      </c>
      <c r="I14" s="52">
        <v>-107.67781460663228</v>
      </c>
      <c r="J14" s="54">
        <v>-0.4957204791009783</v>
      </c>
      <c r="M14" s="49"/>
      <c r="N14" s="49"/>
      <c r="O14" s="49"/>
    </row>
    <row r="15" spans="2:15" ht="12.75">
      <c r="B15" s="6" t="s">
        <v>300</v>
      </c>
      <c r="C15" s="50" t="s">
        <v>211</v>
      </c>
      <c r="D15" s="50">
        <v>21.534387503999998</v>
      </c>
      <c r="E15" s="50">
        <v>20.909030480499997</v>
      </c>
      <c r="F15" s="51">
        <v>0.06702072667343023</v>
      </c>
      <c r="G15" s="52">
        <v>-0.6253570235000012</v>
      </c>
      <c r="H15" s="53">
        <v>-0.02903992618242992</v>
      </c>
      <c r="I15" s="52"/>
      <c r="J15" s="54"/>
      <c r="M15" s="49"/>
      <c r="N15" s="49"/>
      <c r="O15" s="49"/>
    </row>
    <row r="16" spans="2:15" ht="12.75">
      <c r="B16" s="6" t="s">
        <v>301</v>
      </c>
      <c r="C16" s="50" t="s">
        <v>211</v>
      </c>
      <c r="D16" s="50" t="s">
        <v>211</v>
      </c>
      <c r="E16" s="50">
        <v>0</v>
      </c>
      <c r="F16" s="51">
        <v>0</v>
      </c>
      <c r="G16" s="52"/>
      <c r="H16" s="53"/>
      <c r="I16" s="52"/>
      <c r="J16" s="54"/>
      <c r="M16" s="49"/>
      <c r="N16" s="49"/>
      <c r="O16" s="49"/>
    </row>
    <row r="17" spans="2:15" ht="12.75">
      <c r="B17" s="6" t="s">
        <v>302</v>
      </c>
      <c r="C17" s="50" t="s">
        <v>211</v>
      </c>
      <c r="D17" s="50">
        <v>13.180563048</v>
      </c>
      <c r="E17" s="50">
        <v>5.998686984000001</v>
      </c>
      <c r="F17" s="51">
        <v>0.019227881518900238</v>
      </c>
      <c r="G17" s="52">
        <v>-7.181876063999999</v>
      </c>
      <c r="H17" s="53">
        <v>-0.5448838595017204</v>
      </c>
      <c r="I17" s="52"/>
      <c r="J17" s="54"/>
      <c r="M17" s="49"/>
      <c r="N17" s="49"/>
      <c r="O17" s="49"/>
    </row>
    <row r="18" spans="2:15" ht="12.75">
      <c r="B18" s="6" t="s">
        <v>303</v>
      </c>
      <c r="C18" s="50">
        <v>3.203</v>
      </c>
      <c r="D18" s="50">
        <v>1.434</v>
      </c>
      <c r="E18" s="50">
        <v>1.455</v>
      </c>
      <c r="F18" s="51">
        <v>0.004663781871702983</v>
      </c>
      <c r="G18" s="52">
        <v>0.02100000000000013</v>
      </c>
      <c r="H18" s="53">
        <v>0.014644351464435237</v>
      </c>
      <c r="I18" s="52">
        <v>-1.7479999999999998</v>
      </c>
      <c r="J18" s="54">
        <v>-0.5457383702778644</v>
      </c>
      <c r="M18" s="49"/>
      <c r="N18" s="49"/>
      <c r="O18" s="49"/>
    </row>
    <row r="19" spans="2:15" ht="12.75">
      <c r="B19" s="6" t="s">
        <v>304</v>
      </c>
      <c r="C19" s="50">
        <v>10.692972615370895</v>
      </c>
      <c r="D19" s="50">
        <v>17.706854933124337</v>
      </c>
      <c r="E19" s="50">
        <v>22.32467011527297</v>
      </c>
      <c r="F19" s="51">
        <v>0.07155834486278997</v>
      </c>
      <c r="G19" s="52">
        <v>4.617815182148632</v>
      </c>
      <c r="H19" s="53">
        <v>0.26079251225524264</v>
      </c>
      <c r="I19" s="52">
        <v>11.631697499902074</v>
      </c>
      <c r="J19" s="54">
        <v>1.0877889543251784</v>
      </c>
      <c r="M19" s="49"/>
      <c r="N19" s="49"/>
      <c r="O19" s="49"/>
    </row>
    <row r="20" spans="2:15" ht="12.75">
      <c r="B20" s="6" t="s">
        <v>305</v>
      </c>
      <c r="C20" s="50" t="s">
        <v>319</v>
      </c>
      <c r="D20" s="50">
        <v>8.448782929922285</v>
      </c>
      <c r="E20" s="50">
        <v>8.239010576377165</v>
      </c>
      <c r="F20" s="51">
        <v>0.026408899083764238</v>
      </c>
      <c r="G20" s="52">
        <v>-0.20977235354511947</v>
      </c>
      <c r="H20" s="53">
        <v>-0.024828706724395515</v>
      </c>
      <c r="I20" s="52"/>
      <c r="J20" s="54"/>
      <c r="M20" s="49"/>
      <c r="N20" s="49"/>
      <c r="O20" s="49"/>
    </row>
    <row r="21" spans="2:15" ht="12.75">
      <c r="B21" s="6" t="s">
        <v>306</v>
      </c>
      <c r="C21" s="50" t="s">
        <v>211</v>
      </c>
      <c r="D21" s="50">
        <v>3.9357969</v>
      </c>
      <c r="E21" s="50">
        <v>3.5317039</v>
      </c>
      <c r="F21" s="51">
        <v>0.011320341323053418</v>
      </c>
      <c r="G21" s="52">
        <v>-0.40409300000000004</v>
      </c>
      <c r="H21" s="53">
        <v>-0.10267120236819131</v>
      </c>
      <c r="I21" s="52"/>
      <c r="J21" s="54"/>
      <c r="M21" s="49"/>
      <c r="N21" s="49"/>
      <c r="O21" s="49"/>
    </row>
    <row r="22" spans="2:15" ht="12.75">
      <c r="B22" s="6" t="s">
        <v>307</v>
      </c>
      <c r="C22" s="50" t="s">
        <v>211</v>
      </c>
      <c r="D22" s="50" t="s">
        <v>211</v>
      </c>
      <c r="E22" s="50" t="s">
        <v>211</v>
      </c>
      <c r="F22" s="51"/>
      <c r="G22" s="52"/>
      <c r="H22" s="53"/>
      <c r="I22" s="52"/>
      <c r="J22" s="54"/>
      <c r="M22" s="49"/>
      <c r="N22" s="49"/>
      <c r="O22" s="49"/>
    </row>
    <row r="23" spans="2:15" ht="12.75">
      <c r="B23" s="6" t="s">
        <v>308</v>
      </c>
      <c r="C23" s="50" t="s">
        <v>211</v>
      </c>
      <c r="D23" s="50" t="s">
        <v>293</v>
      </c>
      <c r="E23" s="50" t="s">
        <v>293</v>
      </c>
      <c r="F23" s="51"/>
      <c r="G23" s="52"/>
      <c r="H23" s="53"/>
      <c r="I23" s="52"/>
      <c r="J23" s="54"/>
      <c r="M23" s="49"/>
      <c r="N23" s="49"/>
      <c r="O23" s="49"/>
    </row>
    <row r="24" spans="2:15" ht="12.75">
      <c r="B24" s="6" t="s">
        <v>309</v>
      </c>
      <c r="C24" s="50">
        <v>2.229536192</v>
      </c>
      <c r="D24" s="50">
        <v>1.655313838</v>
      </c>
      <c r="E24" s="50">
        <v>1.647230696</v>
      </c>
      <c r="F24" s="51">
        <v>0.005279948218912363</v>
      </c>
      <c r="G24" s="52">
        <v>-0.008083142000000043</v>
      </c>
      <c r="H24" s="53">
        <v>-0.00488314772367658</v>
      </c>
      <c r="I24" s="52">
        <v>-0.5823054959999998</v>
      </c>
      <c r="J24" s="54">
        <v>-0.26117786205463844</v>
      </c>
      <c r="M24" s="49"/>
      <c r="N24" s="49"/>
      <c r="O24" s="49"/>
    </row>
    <row r="25" spans="2:42" s="57" customFormat="1" ht="12.75">
      <c r="B25" s="56" t="s">
        <v>310</v>
      </c>
      <c r="C25" s="50" t="s">
        <v>211</v>
      </c>
      <c r="D25" s="50">
        <v>50.11420751799999</v>
      </c>
      <c r="E25" s="50">
        <v>44.54337701388</v>
      </c>
      <c r="F25" s="51">
        <v>0.1427770407022439</v>
      </c>
      <c r="G25" s="52">
        <v>-5.570830504119996</v>
      </c>
      <c r="H25" s="53">
        <v>-0.11116269776627853</v>
      </c>
      <c r="I25" s="52"/>
      <c r="J25" s="54"/>
      <c r="K25" s="37"/>
      <c r="L25" s="37"/>
      <c r="M25" s="49"/>
      <c r="N25" s="49"/>
      <c r="O25" s="4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2:15" ht="12.75">
      <c r="B26" s="6" t="s">
        <v>311</v>
      </c>
      <c r="C26" s="50">
        <v>22.146050391785987</v>
      </c>
      <c r="D26" s="50">
        <v>19.976689780340493</v>
      </c>
      <c r="E26" s="50">
        <v>19.96914521674679</v>
      </c>
      <c r="F26" s="51">
        <v>0.06400806697956564</v>
      </c>
      <c r="G26" s="52">
        <v>-0.007544563593704368</v>
      </c>
      <c r="H26" s="53">
        <v>-0.0003776683563024111</v>
      </c>
      <c r="I26" s="52">
        <v>-2.176905175039199</v>
      </c>
      <c r="J26" s="54">
        <v>-0.0982976709854601</v>
      </c>
      <c r="M26" s="49"/>
      <c r="N26" s="49"/>
      <c r="O26" s="49"/>
    </row>
    <row r="27" spans="2:15" ht="12.75">
      <c r="B27" s="6" t="s">
        <v>312</v>
      </c>
      <c r="C27" s="50" t="s">
        <v>211</v>
      </c>
      <c r="D27" s="50" t="s">
        <v>211</v>
      </c>
      <c r="E27" s="50">
        <v>8.329913</v>
      </c>
      <c r="F27" s="51">
        <v>0.026700273018737463</v>
      </c>
      <c r="G27" s="52"/>
      <c r="H27" s="53"/>
      <c r="I27" s="52"/>
      <c r="J27" s="54"/>
      <c r="M27" s="49"/>
      <c r="N27" s="49"/>
      <c r="O27" s="49"/>
    </row>
    <row r="28" spans="2:15" ht="12.75">
      <c r="B28" s="6" t="s">
        <v>313</v>
      </c>
      <c r="C28" s="50" t="s">
        <v>211</v>
      </c>
      <c r="D28" s="50">
        <v>22.484772207246632</v>
      </c>
      <c r="E28" s="50">
        <v>22.855</v>
      </c>
      <c r="F28" s="51">
        <v>0.07325823689193929</v>
      </c>
      <c r="G28" s="52">
        <v>0.3702277927533686</v>
      </c>
      <c r="H28" s="53">
        <v>0.01646571240930996</v>
      </c>
      <c r="I28" s="52"/>
      <c r="J28" s="54"/>
      <c r="M28" s="49"/>
      <c r="N28" s="49"/>
      <c r="O28" s="49"/>
    </row>
    <row r="29" spans="2:15" ht="12.75">
      <c r="B29" s="6" t="s">
        <v>314</v>
      </c>
      <c r="C29" s="50" t="s">
        <v>211</v>
      </c>
      <c r="D29" s="50">
        <v>2.708499</v>
      </c>
      <c r="E29" s="50">
        <v>2.445384336</v>
      </c>
      <c r="F29" s="51">
        <v>0.007838308684249647</v>
      </c>
      <c r="G29" s="52">
        <v>-0.26311466400000016</v>
      </c>
      <c r="H29" s="53">
        <v>-0.0971440875555059</v>
      </c>
      <c r="I29" s="52"/>
      <c r="J29" s="54"/>
      <c r="M29" s="49"/>
      <c r="N29" s="49"/>
      <c r="O29" s="49"/>
    </row>
    <row r="30" spans="2:15" ht="12.75">
      <c r="B30" s="6" t="s">
        <v>315</v>
      </c>
      <c r="C30" s="50" t="s">
        <v>211</v>
      </c>
      <c r="D30" s="50">
        <v>22.18288261</v>
      </c>
      <c r="E30" s="50">
        <v>22.154379534</v>
      </c>
      <c r="F30" s="51">
        <v>0.07101250422645827</v>
      </c>
      <c r="G30" s="52">
        <v>-0.028503075999999794</v>
      </c>
      <c r="H30" s="53">
        <v>-0.0012849130792023694</v>
      </c>
      <c r="I30" s="52"/>
      <c r="J30" s="54"/>
      <c r="M30" s="49"/>
      <c r="N30" s="49"/>
      <c r="O30" s="49"/>
    </row>
    <row r="31" spans="2:15" ht="12.75">
      <c r="B31" s="6" t="s">
        <v>316</v>
      </c>
      <c r="C31" s="50">
        <v>5.97577060153752</v>
      </c>
      <c r="D31" s="50">
        <v>4.652986254395136</v>
      </c>
      <c r="E31" s="50">
        <v>5.79954324617293</v>
      </c>
      <c r="F31" s="51">
        <v>0.018589556464370296</v>
      </c>
      <c r="G31" s="52">
        <v>1.1465569917777936</v>
      </c>
      <c r="H31" s="53">
        <v>0.24641314826468147</v>
      </c>
      <c r="I31" s="52">
        <v>-0.1762273553645901</v>
      </c>
      <c r="J31" s="54">
        <v>-0.02949031465820461</v>
      </c>
      <c r="M31" s="49"/>
      <c r="N31" s="49"/>
      <c r="O31" s="49"/>
    </row>
    <row r="32" spans="2:15" ht="12.75">
      <c r="B32" s="6" t="s">
        <v>317</v>
      </c>
      <c r="C32" s="50">
        <v>19.6835753664354</v>
      </c>
      <c r="D32" s="50">
        <v>9.20570286856867</v>
      </c>
      <c r="E32" s="50">
        <v>10.1859275750488</v>
      </c>
      <c r="F32" s="51">
        <v>0.032649446303087366</v>
      </c>
      <c r="G32" s="52">
        <v>0.9802247064801293</v>
      </c>
      <c r="H32" s="53">
        <v>0.10648015914427808</v>
      </c>
      <c r="I32" s="52">
        <v>-9.4976477913866</v>
      </c>
      <c r="J32" s="54">
        <v>-0.4825163932149273</v>
      </c>
      <c r="M32" s="49"/>
      <c r="N32" s="49"/>
      <c r="O32" s="49"/>
    </row>
    <row r="33" spans="1:42" s="59" customFormat="1" ht="15.75" customHeight="1">
      <c r="A33" s="57"/>
      <c r="B33" s="7" t="s">
        <v>318</v>
      </c>
      <c r="C33" s="50" t="s">
        <v>319</v>
      </c>
      <c r="D33" s="50">
        <v>320.5089332706411</v>
      </c>
      <c r="E33" s="50">
        <v>311.97857018744014</v>
      </c>
      <c r="F33" s="51">
        <v>1</v>
      </c>
      <c r="G33" s="52">
        <v>-8.530363083200939</v>
      </c>
      <c r="H33" s="53">
        <v>-0.026615055612187296</v>
      </c>
      <c r="I33" s="52"/>
      <c r="J33" s="54"/>
      <c r="K33" s="3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ht="12.75">
      <c r="A34" s="8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</row>
    <row r="35" spans="1:42" s="2" customFormat="1" ht="12.75">
      <c r="A35" s="37"/>
      <c r="B35" s="37"/>
      <c r="C35" s="61"/>
      <c r="D35" s="61"/>
      <c r="E35" s="61"/>
      <c r="F35" s="62"/>
      <c r="G35" s="61"/>
      <c r="H35" s="63"/>
      <c r="I35" s="61"/>
      <c r="J35" s="6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s="2" customFormat="1" ht="12.75">
      <c r="A36" s="37"/>
      <c r="B36" s="37"/>
      <c r="C36" s="93"/>
      <c r="D36" s="92"/>
      <c r="E36" s="92"/>
      <c r="F36" s="62"/>
      <c r="G36" s="61"/>
      <c r="H36" s="63"/>
      <c r="I36" s="61"/>
      <c r="J36" s="64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</row>
    <row r="38" spans="2:13" ht="49.5" customHeight="1">
      <c r="B38" s="100" t="s">
        <v>351</v>
      </c>
      <c r="C38" s="101"/>
      <c r="D38" s="101"/>
      <c r="E38" s="101"/>
      <c r="F38" s="101"/>
      <c r="G38" s="101"/>
      <c r="H38" s="101"/>
      <c r="I38" s="101"/>
      <c r="J38" s="101"/>
      <c r="M38" s="39"/>
    </row>
    <row r="39" spans="2:42" s="57" customFormat="1" ht="18">
      <c r="B39" s="40"/>
      <c r="C39" s="41"/>
      <c r="D39" s="37"/>
      <c r="E39" s="37"/>
      <c r="F39" s="42"/>
      <c r="G39" s="37"/>
      <c r="H39" s="43"/>
      <c r="I39" s="37"/>
      <c r="J39" s="43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pans="2:10" ht="38.25">
      <c r="B40" s="45" t="s">
        <v>7</v>
      </c>
      <c r="C40" s="102" t="s">
        <v>334</v>
      </c>
      <c r="D40" s="102"/>
      <c r="E40" s="103"/>
      <c r="F40" s="46" t="s">
        <v>285</v>
      </c>
      <c r="G40" s="102" t="s">
        <v>286</v>
      </c>
      <c r="H40" s="102"/>
      <c r="I40" s="102" t="s">
        <v>287</v>
      </c>
      <c r="J40" s="102"/>
    </row>
    <row r="41" spans="2:10" ht="12.75">
      <c r="B41" s="23"/>
      <c r="C41" s="47">
        <v>1990</v>
      </c>
      <c r="D41" s="47">
        <v>2006</v>
      </c>
      <c r="E41" s="47">
        <v>2007</v>
      </c>
      <c r="F41" s="46" t="s">
        <v>288</v>
      </c>
      <c r="G41" s="47" t="s">
        <v>289</v>
      </c>
      <c r="H41" s="48" t="s">
        <v>288</v>
      </c>
      <c r="I41" s="47" t="s">
        <v>289</v>
      </c>
      <c r="J41" s="48" t="s">
        <v>288</v>
      </c>
    </row>
    <row r="42" spans="2:15" ht="12.75">
      <c r="B42" s="6" t="s">
        <v>290</v>
      </c>
      <c r="C42" s="50">
        <v>0.7113105076797708</v>
      </c>
      <c r="D42" s="50">
        <v>2.010253615426317</v>
      </c>
      <c r="E42" s="50">
        <v>1.9174643005423215</v>
      </c>
      <c r="F42" s="65">
        <v>0.026931310817115528</v>
      </c>
      <c r="G42" s="66">
        <v>-0.09278931488399556</v>
      </c>
      <c r="H42" s="67">
        <v>-0.04615801417888141</v>
      </c>
      <c r="I42" s="66">
        <v>1.2061537928625508</v>
      </c>
      <c r="J42" s="68">
        <v>1.6956783006016782</v>
      </c>
      <c r="M42" s="49"/>
      <c r="N42" s="49"/>
      <c r="O42" s="49"/>
    </row>
    <row r="43" spans="2:15" ht="12.75">
      <c r="B43" s="6" t="s">
        <v>291</v>
      </c>
      <c r="C43" s="50" t="s">
        <v>211</v>
      </c>
      <c r="D43" s="50">
        <v>3.496933520604101</v>
      </c>
      <c r="E43" s="50">
        <v>3.4945607344690375</v>
      </c>
      <c r="F43" s="65">
        <v>0.04908206180561219</v>
      </c>
      <c r="G43" s="66">
        <v>-0.0023727861350635315</v>
      </c>
      <c r="H43" s="67">
        <v>-0.0006785333839156396</v>
      </c>
      <c r="I43" s="66">
        <v>3.4945607344690375</v>
      </c>
      <c r="J43" s="68"/>
      <c r="M43" s="49"/>
      <c r="N43" s="49"/>
      <c r="O43" s="49"/>
    </row>
    <row r="44" spans="2:15" ht="12.75">
      <c r="B44" s="6" t="s">
        <v>292</v>
      </c>
      <c r="C44" s="50" t="s">
        <v>211</v>
      </c>
      <c r="D44" s="50" t="s">
        <v>211</v>
      </c>
      <c r="E44" s="50" t="s">
        <v>329</v>
      </c>
      <c r="F44" s="65"/>
      <c r="G44" s="66"/>
      <c r="H44" s="67"/>
      <c r="I44" s="66"/>
      <c r="J44" s="68"/>
      <c r="M44" s="49"/>
      <c r="N44" s="49"/>
      <c r="O44" s="49"/>
    </row>
    <row r="45" spans="2:15" ht="12.75">
      <c r="B45" s="6" t="s">
        <v>294</v>
      </c>
      <c r="C45" s="50" t="s">
        <v>293</v>
      </c>
      <c r="D45" s="50">
        <v>0.10062709117945694</v>
      </c>
      <c r="E45" s="50">
        <v>0.099198535457335</v>
      </c>
      <c r="F45" s="65">
        <v>0.0013932705762754194</v>
      </c>
      <c r="G45" s="66">
        <v>-0.0014285557221219436</v>
      </c>
      <c r="H45" s="67">
        <v>-0.014196532021126173</v>
      </c>
      <c r="I45" s="66"/>
      <c r="J45" s="68"/>
      <c r="M45" s="49"/>
      <c r="N45" s="49"/>
      <c r="O45" s="49"/>
    </row>
    <row r="46" spans="2:15" ht="12.75">
      <c r="B46" s="6" t="s">
        <v>295</v>
      </c>
      <c r="C46" s="50" t="s">
        <v>211</v>
      </c>
      <c r="D46" s="50">
        <v>0.6794303430755677</v>
      </c>
      <c r="E46" s="50">
        <v>0.93</v>
      </c>
      <c r="F46" s="65">
        <v>0.013062104495418028</v>
      </c>
      <c r="G46" s="66">
        <v>0.25056965692443234</v>
      </c>
      <c r="H46" s="67">
        <v>0.3687937394585326</v>
      </c>
      <c r="I46" s="66"/>
      <c r="J46" s="68"/>
      <c r="M46" s="49"/>
      <c r="N46" s="49"/>
      <c r="O46" s="49"/>
    </row>
    <row r="47" spans="2:15" ht="12.75">
      <c r="B47" s="6" t="s">
        <v>296</v>
      </c>
      <c r="C47" s="50" t="s">
        <v>319</v>
      </c>
      <c r="D47" s="50">
        <v>0.679337369749304</v>
      </c>
      <c r="E47" s="50">
        <v>0.786146845286284</v>
      </c>
      <c r="F47" s="65">
        <v>0.011041647571906097</v>
      </c>
      <c r="G47" s="66">
        <v>0.10680947553697995</v>
      </c>
      <c r="H47" s="67">
        <v>0.15722596796992908</v>
      </c>
      <c r="I47" s="66"/>
      <c r="J47" s="68"/>
      <c r="M47" s="49"/>
      <c r="N47" s="49"/>
      <c r="O47" s="49"/>
    </row>
    <row r="48" spans="2:15" ht="12.75">
      <c r="B48" s="6" t="s">
        <v>297</v>
      </c>
      <c r="C48" s="50" t="s">
        <v>319</v>
      </c>
      <c r="D48" s="50">
        <v>0.17</v>
      </c>
      <c r="E48" s="50">
        <v>0.23</v>
      </c>
      <c r="F48" s="65">
        <v>0.003230412939727039</v>
      </c>
      <c r="G48" s="66">
        <v>0.06</v>
      </c>
      <c r="H48" s="67">
        <v>0.3529411764705882</v>
      </c>
      <c r="I48" s="66"/>
      <c r="J48" s="68"/>
      <c r="M48" s="49"/>
      <c r="N48" s="49"/>
      <c r="O48" s="49"/>
    </row>
    <row r="49" spans="2:15" ht="12.75">
      <c r="B49" s="6" t="s">
        <v>298</v>
      </c>
      <c r="C49" s="50" t="s">
        <v>211</v>
      </c>
      <c r="D49" s="50">
        <v>0.971801614</v>
      </c>
      <c r="E49" s="50">
        <v>0.940397472</v>
      </c>
      <c r="F49" s="65">
        <v>0.013208139834936504</v>
      </c>
      <c r="G49" s="66">
        <v>-0.03140414199999997</v>
      </c>
      <c r="H49" s="67">
        <v>-0.03231538366224608</v>
      </c>
      <c r="I49" s="66"/>
      <c r="J49" s="68"/>
      <c r="M49" s="49"/>
      <c r="N49" s="49"/>
      <c r="O49" s="49"/>
    </row>
    <row r="50" spans="2:15" ht="12.75">
      <c r="B50" s="6" t="s">
        <v>299</v>
      </c>
      <c r="C50" s="50">
        <v>18.32856727823223</v>
      </c>
      <c r="D50" s="50">
        <v>14.910666569299453</v>
      </c>
      <c r="E50" s="50">
        <v>14.628209062902913</v>
      </c>
      <c r="F50" s="65">
        <v>0.20545719931232137</v>
      </c>
      <c r="G50" s="66">
        <v>-0.28245750639653977</v>
      </c>
      <c r="H50" s="67">
        <v>-0.018943318535343687</v>
      </c>
      <c r="I50" s="66">
        <v>-3.7003582153293184</v>
      </c>
      <c r="J50" s="68">
        <v>-0.20189020555491086</v>
      </c>
      <c r="M50" s="49"/>
      <c r="N50" s="49"/>
      <c r="O50" s="49"/>
    </row>
    <row r="51" spans="2:15" ht="12.75">
      <c r="B51" s="6" t="s">
        <v>300</v>
      </c>
      <c r="C51" s="50" t="s">
        <v>211</v>
      </c>
      <c r="D51" s="50">
        <v>7.9473191354330694</v>
      </c>
      <c r="E51" s="50">
        <v>7.730274244102434</v>
      </c>
      <c r="F51" s="65">
        <v>0.10857381715559634</v>
      </c>
      <c r="G51" s="66">
        <v>-0.21704489133063554</v>
      </c>
      <c r="H51" s="67">
        <v>-0.027310453705444184</v>
      </c>
      <c r="I51" s="66"/>
      <c r="J51" s="68"/>
      <c r="M51" s="49"/>
      <c r="N51" s="49"/>
      <c r="O51" s="49"/>
    </row>
    <row r="52" spans="2:15" ht="12.75">
      <c r="B52" s="6" t="s">
        <v>301</v>
      </c>
      <c r="C52" s="50" t="s">
        <v>211</v>
      </c>
      <c r="D52" s="50" t="s">
        <v>211</v>
      </c>
      <c r="E52" s="50">
        <v>0</v>
      </c>
      <c r="F52" s="65">
        <v>0</v>
      </c>
      <c r="G52" s="66"/>
      <c r="H52" s="67"/>
      <c r="I52" s="66"/>
      <c r="J52" s="68"/>
      <c r="M52" s="49"/>
      <c r="N52" s="49"/>
      <c r="O52" s="49"/>
    </row>
    <row r="53" spans="2:15" ht="12.75">
      <c r="B53" s="6" t="s">
        <v>302</v>
      </c>
      <c r="C53" s="50" t="s">
        <v>211</v>
      </c>
      <c r="D53" s="50">
        <v>4.96732282636879</v>
      </c>
      <c r="E53" s="50">
        <v>4.96732282636879</v>
      </c>
      <c r="F53" s="65">
        <v>0.06976740840914446</v>
      </c>
      <c r="G53" s="66">
        <v>0</v>
      </c>
      <c r="H53" s="67">
        <v>0</v>
      </c>
      <c r="I53" s="66"/>
      <c r="J53" s="68"/>
      <c r="M53" s="49"/>
      <c r="N53" s="49"/>
      <c r="O53" s="49"/>
    </row>
    <row r="54" spans="2:15" ht="12.75">
      <c r="B54" s="6" t="s">
        <v>303</v>
      </c>
      <c r="C54" s="50">
        <v>0.593</v>
      </c>
      <c r="D54" s="50">
        <v>0.541</v>
      </c>
      <c r="E54" s="50">
        <v>0.582</v>
      </c>
      <c r="F54" s="65">
        <v>0.008174349264874507</v>
      </c>
      <c r="G54" s="66">
        <v>0.040999999999999925</v>
      </c>
      <c r="H54" s="67">
        <v>0.07578558225508304</v>
      </c>
      <c r="I54" s="66">
        <v>-0.01100000000000001</v>
      </c>
      <c r="J54" s="68">
        <v>-0.018549747048903897</v>
      </c>
      <c r="M54" s="49"/>
      <c r="N54" s="49"/>
      <c r="O54" s="49"/>
    </row>
    <row r="55" spans="2:15" ht="12.75">
      <c r="B55" s="6" t="s">
        <v>304</v>
      </c>
      <c r="C55" s="50">
        <v>20.717015822962754</v>
      </c>
      <c r="D55" s="50">
        <v>11.349872084313189</v>
      </c>
      <c r="E55" s="50">
        <v>11.244757601336026</v>
      </c>
      <c r="F55" s="65">
        <v>0.1579356976497821</v>
      </c>
      <c r="G55" s="66">
        <v>-0.10511448297716264</v>
      </c>
      <c r="H55" s="67">
        <v>-0.009261292303235979</v>
      </c>
      <c r="I55" s="66">
        <v>-9.472258221626728</v>
      </c>
      <c r="J55" s="68">
        <v>-0.4572211703930674</v>
      </c>
      <c r="M55" s="49"/>
      <c r="N55" s="49"/>
      <c r="O55" s="49"/>
    </row>
    <row r="56" spans="2:15" ht="12.75">
      <c r="B56" s="6" t="s">
        <v>305</v>
      </c>
      <c r="C56" s="50" t="s">
        <v>319</v>
      </c>
      <c r="D56" s="50">
        <v>0.368</v>
      </c>
      <c r="E56" s="50">
        <v>0.391</v>
      </c>
      <c r="F56" s="65">
        <v>0.005491701997535967</v>
      </c>
      <c r="G56" s="66">
        <v>0.02300000000000002</v>
      </c>
      <c r="H56" s="67">
        <v>0.06250000000000006</v>
      </c>
      <c r="I56" s="66"/>
      <c r="J56" s="68"/>
      <c r="M56" s="49"/>
      <c r="N56" s="49"/>
      <c r="O56" s="49"/>
    </row>
    <row r="57" spans="2:15" ht="12.75">
      <c r="B57" s="6" t="s">
        <v>306</v>
      </c>
      <c r="C57" s="50" t="s">
        <v>211</v>
      </c>
      <c r="D57" s="50">
        <v>0.192480645719832</v>
      </c>
      <c r="E57" s="50">
        <v>0.33289865633061544</v>
      </c>
      <c r="F57" s="65">
        <v>0.004675652726209412</v>
      </c>
      <c r="G57" s="66">
        <v>0.14041801061078343</v>
      </c>
      <c r="H57" s="67">
        <v>0.7295175579116193</v>
      </c>
      <c r="I57" s="66"/>
      <c r="J57" s="68"/>
      <c r="M57" s="49"/>
      <c r="N57" s="49"/>
      <c r="O57" s="49"/>
    </row>
    <row r="58" spans="2:15" ht="12.75">
      <c r="B58" s="6" t="s">
        <v>307</v>
      </c>
      <c r="C58" s="50" t="s">
        <v>211</v>
      </c>
      <c r="D58" s="50" t="s">
        <v>211</v>
      </c>
      <c r="E58" s="50" t="s">
        <v>211</v>
      </c>
      <c r="F58" s="65"/>
      <c r="G58" s="66"/>
      <c r="H58" s="67"/>
      <c r="I58" s="66"/>
      <c r="J58" s="68"/>
      <c r="M58" s="49"/>
      <c r="N58" s="49"/>
      <c r="O58" s="49"/>
    </row>
    <row r="59" spans="2:15" ht="12.75">
      <c r="B59" s="6" t="s">
        <v>308</v>
      </c>
      <c r="C59" s="50" t="s">
        <v>211</v>
      </c>
      <c r="D59" s="50">
        <v>0.10250133247689999</v>
      </c>
      <c r="E59" s="50">
        <v>0.10115095997385964</v>
      </c>
      <c r="F59" s="65">
        <v>0.0014206929128929044</v>
      </c>
      <c r="G59" s="66">
        <v>-0.001350372503040348</v>
      </c>
      <c r="H59" s="67">
        <v>-0.0131741946217594</v>
      </c>
      <c r="I59" s="66"/>
      <c r="J59" s="68"/>
      <c r="M59" s="49"/>
      <c r="N59" s="49"/>
      <c r="O59" s="49"/>
    </row>
    <row r="60" spans="2:15" ht="12.75">
      <c r="B60" s="6" t="s">
        <v>309</v>
      </c>
      <c r="C60" s="50">
        <v>5.298578</v>
      </c>
      <c r="D60" s="50">
        <v>2.272016</v>
      </c>
      <c r="E60" s="50">
        <v>2.212995</v>
      </c>
      <c r="F60" s="65">
        <v>0.03108212036326625</v>
      </c>
      <c r="G60" s="66">
        <v>-0.05902099999999999</v>
      </c>
      <c r="H60" s="67">
        <v>-0.025977369877676914</v>
      </c>
      <c r="I60" s="66">
        <v>-3.085583</v>
      </c>
      <c r="J60" s="68">
        <v>-0.5823417150790269</v>
      </c>
      <c r="M60" s="49"/>
      <c r="N60" s="49"/>
      <c r="O60" s="49"/>
    </row>
    <row r="61" spans="2:15" ht="12.75">
      <c r="B61" s="6" t="s">
        <v>310</v>
      </c>
      <c r="C61" s="50" t="s">
        <v>211</v>
      </c>
      <c r="D61" s="50">
        <v>2.57558142</v>
      </c>
      <c r="E61" s="50">
        <v>3.28632496</v>
      </c>
      <c r="F61" s="65">
        <v>0.04615733336926932</v>
      </c>
      <c r="G61" s="66">
        <v>0.7107435400000002</v>
      </c>
      <c r="H61" s="67">
        <v>0.2759545997967326</v>
      </c>
      <c r="I61" s="66"/>
      <c r="J61" s="68"/>
      <c r="M61" s="49"/>
      <c r="N61" s="49"/>
      <c r="O61" s="49"/>
    </row>
    <row r="62" spans="2:15" ht="12.75">
      <c r="B62" s="6" t="s">
        <v>311</v>
      </c>
      <c r="C62" s="50">
        <v>0.47041711711939055</v>
      </c>
      <c r="D62" s="50">
        <v>1.625982721552846</v>
      </c>
      <c r="E62" s="50">
        <v>1.6173406341720753</v>
      </c>
      <c r="F62" s="65">
        <v>0.022715991793807858</v>
      </c>
      <c r="G62" s="66">
        <v>-0.008642087380770658</v>
      </c>
      <c r="H62" s="67">
        <v>-0.005314993367529325</v>
      </c>
      <c r="I62" s="66">
        <v>1.1469235170526848</v>
      </c>
      <c r="J62" s="68">
        <v>2.438099030230651</v>
      </c>
      <c r="M62" s="49"/>
      <c r="N62" s="49"/>
      <c r="O62" s="49"/>
    </row>
    <row r="63" spans="2:15" ht="12.75">
      <c r="B63" s="6" t="s">
        <v>312</v>
      </c>
      <c r="C63" s="50" t="s">
        <v>211</v>
      </c>
      <c r="D63" s="50" t="s">
        <v>211</v>
      </c>
      <c r="E63" s="50" t="s">
        <v>211</v>
      </c>
      <c r="F63" s="65"/>
      <c r="G63" s="66"/>
      <c r="H63" s="67"/>
      <c r="I63" s="66"/>
      <c r="J63" s="68"/>
      <c r="M63" s="49"/>
      <c r="N63" s="49"/>
      <c r="O63" s="49"/>
    </row>
    <row r="64" spans="2:15" ht="12.75">
      <c r="B64" s="6" t="s">
        <v>313</v>
      </c>
      <c r="C64" s="50" t="s">
        <v>211</v>
      </c>
      <c r="D64" s="50">
        <v>0.355</v>
      </c>
      <c r="E64" s="50">
        <v>0.502</v>
      </c>
      <c r="F64" s="65">
        <v>0.007050727372795537</v>
      </c>
      <c r="G64" s="66">
        <v>0.14700000000000002</v>
      </c>
      <c r="H64" s="67">
        <v>0.4140845070422536</v>
      </c>
      <c r="I64" s="66"/>
      <c r="J64" s="68"/>
      <c r="M64" s="49"/>
      <c r="N64" s="49"/>
      <c r="O64" s="49"/>
    </row>
    <row r="65" spans="2:15" ht="12.75">
      <c r="B65" s="6" t="s">
        <v>314</v>
      </c>
      <c r="C65" s="50" t="s">
        <v>211</v>
      </c>
      <c r="D65" s="50">
        <v>0.524</v>
      </c>
      <c r="E65" s="50">
        <v>0.5828647804260251</v>
      </c>
      <c r="F65" s="65">
        <v>0.008186495342606046</v>
      </c>
      <c r="G65" s="66">
        <v>0.058864780426025054</v>
      </c>
      <c r="H65" s="67">
        <v>0.11233736722523865</v>
      </c>
      <c r="I65" s="66"/>
      <c r="J65" s="68"/>
      <c r="M65" s="49"/>
      <c r="N65" s="49"/>
      <c r="O65" s="49"/>
    </row>
    <row r="66" spans="2:15" ht="12.75">
      <c r="B66" s="6" t="s">
        <v>315</v>
      </c>
      <c r="C66" s="50" t="s">
        <v>211</v>
      </c>
      <c r="D66" s="50">
        <v>13.137398841</v>
      </c>
      <c r="E66" s="50">
        <v>13.402390742</v>
      </c>
      <c r="F66" s="65">
        <v>0.18824024554884639</v>
      </c>
      <c r="G66" s="66">
        <v>0.26499190100000014</v>
      </c>
      <c r="H66" s="67">
        <v>0.020170804297498922</v>
      </c>
      <c r="I66" s="66"/>
      <c r="J66" s="68"/>
      <c r="M66" s="49"/>
      <c r="N66" s="49"/>
      <c r="O66" s="49"/>
    </row>
    <row r="67" spans="2:15" ht="12.75">
      <c r="B67" s="6" t="s">
        <v>316</v>
      </c>
      <c r="C67" s="50">
        <v>1.452531477868213</v>
      </c>
      <c r="D67" s="50">
        <v>0.477613099274375</v>
      </c>
      <c r="E67" s="50">
        <v>0.44899298314090796</v>
      </c>
      <c r="F67" s="65">
        <v>0.006306229315587102</v>
      </c>
      <c r="G67" s="66">
        <v>-0.028620116133467044</v>
      </c>
      <c r="H67" s="67">
        <v>-0.05992322274441139</v>
      </c>
      <c r="I67" s="66">
        <v>-1.0035384947273052</v>
      </c>
      <c r="J67" s="68">
        <v>-0.6908893266809846</v>
      </c>
      <c r="M67" s="49"/>
      <c r="N67" s="49"/>
      <c r="O67" s="49"/>
    </row>
    <row r="68" spans="2:15" ht="12.75">
      <c r="B68" s="6" t="s">
        <v>317</v>
      </c>
      <c r="C68" s="50">
        <v>7.04514623229837</v>
      </c>
      <c r="D68" s="50">
        <v>5.46875805380822</v>
      </c>
      <c r="E68" s="50">
        <v>5.31926125982742</v>
      </c>
      <c r="F68" s="65">
        <v>0.07471048001537064</v>
      </c>
      <c r="G68" s="66">
        <v>-0.1494967939808003</v>
      </c>
      <c r="H68" s="67">
        <v>-0.027336516355243912</v>
      </c>
      <c r="I68" s="66">
        <v>-1.7258849724709497</v>
      </c>
      <c r="J68" s="68">
        <v>-0.24497503892235128</v>
      </c>
      <c r="M68" s="49"/>
      <c r="N68" s="49"/>
      <c r="O68" s="49"/>
    </row>
    <row r="69" spans="1:42" s="59" customFormat="1" ht="13.5" customHeight="1">
      <c r="A69" s="57"/>
      <c r="B69" s="7" t="s">
        <v>318</v>
      </c>
      <c r="C69" s="50" t="s">
        <v>319</v>
      </c>
      <c r="D69" s="50">
        <v>71.47640387448601</v>
      </c>
      <c r="E69" s="50">
        <v>71.19832798200541</v>
      </c>
      <c r="F69" s="65">
        <v>1</v>
      </c>
      <c r="G69" s="66">
        <v>-0.27807589248060083</v>
      </c>
      <c r="H69" s="67">
        <v>-0.0038904572335355264</v>
      </c>
      <c r="I69" s="66"/>
      <c r="J69" s="68"/>
      <c r="K69" s="37"/>
      <c r="L69" s="58"/>
      <c r="M69" s="61"/>
      <c r="N69" s="61"/>
      <c r="O69" s="61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</row>
    <row r="70" spans="1:42" s="59" customFormat="1" ht="13.5" customHeight="1">
      <c r="A70" s="83"/>
      <c r="B70"/>
      <c r="C70"/>
      <c r="D70"/>
      <c r="E70"/>
      <c r="F70" s="62"/>
      <c r="G70" s="61"/>
      <c r="H70" s="63"/>
      <c r="I70" s="61"/>
      <c r="J70" s="63"/>
      <c r="K70" s="58"/>
      <c r="L70" s="58"/>
      <c r="M70" s="61"/>
      <c r="N70" s="61"/>
      <c r="O70" s="61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</row>
    <row r="71" spans="1:42" s="2" customFormat="1" ht="12.75">
      <c r="A71" s="37"/>
      <c r="B71" s="37"/>
      <c r="C71" s="61"/>
      <c r="D71" s="61"/>
      <c r="E71" s="61"/>
      <c r="F71" s="62"/>
      <c r="G71" s="61"/>
      <c r="H71" s="63"/>
      <c r="I71" s="61"/>
      <c r="J71" s="64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</row>
    <row r="72" spans="1:42" s="2" customFormat="1" ht="12.75">
      <c r="A72" s="37"/>
      <c r="B72" s="37"/>
      <c r="C72" s="93"/>
      <c r="D72" s="92"/>
      <c r="E72" s="92"/>
      <c r="F72" s="62"/>
      <c r="G72" s="61"/>
      <c r="H72" s="63"/>
      <c r="I72" s="61"/>
      <c r="J72" s="64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</row>
    <row r="73" spans="2:10" s="37" customFormat="1" ht="12.75">
      <c r="B73" s="70"/>
      <c r="C73" s="49"/>
      <c r="D73" s="49"/>
      <c r="E73" s="49"/>
      <c r="F73" s="42"/>
      <c r="G73" s="49"/>
      <c r="H73" s="64"/>
      <c r="I73" s="49"/>
      <c r="J73" s="64"/>
    </row>
    <row r="74" spans="2:13" s="37" customFormat="1" ht="30.75" customHeight="1">
      <c r="B74" s="100" t="s">
        <v>350</v>
      </c>
      <c r="C74" s="101"/>
      <c r="D74" s="101"/>
      <c r="E74" s="101"/>
      <c r="F74" s="101"/>
      <c r="G74" s="101"/>
      <c r="H74" s="101"/>
      <c r="I74" s="101"/>
      <c r="J74" s="101"/>
      <c r="M74" s="39"/>
    </row>
    <row r="75" spans="2:10" s="37" customFormat="1" ht="18">
      <c r="B75" s="40"/>
      <c r="C75" s="41"/>
      <c r="F75" s="42"/>
      <c r="H75" s="43"/>
      <c r="J75" s="43"/>
    </row>
    <row r="76" spans="2:10" s="37" customFormat="1" ht="38.25">
      <c r="B76" s="45" t="s">
        <v>16</v>
      </c>
      <c r="C76" s="102" t="s">
        <v>334</v>
      </c>
      <c r="D76" s="102"/>
      <c r="E76" s="103"/>
      <c r="F76" s="46" t="s">
        <v>285</v>
      </c>
      <c r="G76" s="102" t="s">
        <v>286</v>
      </c>
      <c r="H76" s="102"/>
      <c r="I76" s="102" t="s">
        <v>287</v>
      </c>
      <c r="J76" s="102"/>
    </row>
    <row r="77" spans="2:10" s="37" customFormat="1" ht="12.75">
      <c r="B77" s="23"/>
      <c r="C77" s="47">
        <v>1990</v>
      </c>
      <c r="D77" s="47">
        <v>2006</v>
      </c>
      <c r="E77" s="47">
        <v>2007</v>
      </c>
      <c r="F77" s="46" t="s">
        <v>288</v>
      </c>
      <c r="G77" s="47" t="s">
        <v>289</v>
      </c>
      <c r="H77" s="48" t="s">
        <v>288</v>
      </c>
      <c r="I77" s="47" t="s">
        <v>289</v>
      </c>
      <c r="J77" s="48" t="s">
        <v>288</v>
      </c>
    </row>
    <row r="78" spans="1:15" s="37" customFormat="1" ht="12.75">
      <c r="A78" s="57"/>
      <c r="B78" s="56" t="s">
        <v>290</v>
      </c>
      <c r="C78" s="50">
        <v>0.31637846950566284</v>
      </c>
      <c r="D78" s="50">
        <v>1.0601447274991125</v>
      </c>
      <c r="E78" s="50">
        <v>1.1733252371029674</v>
      </c>
      <c r="F78" s="65">
        <v>0.016745102855507506</v>
      </c>
      <c r="G78" s="66">
        <v>0.11318050960385495</v>
      </c>
      <c r="H78" s="67">
        <v>0.10675948921695666</v>
      </c>
      <c r="I78" s="66">
        <v>0.8569467675973046</v>
      </c>
      <c r="J78" s="68">
        <v>2.708612785618037</v>
      </c>
      <c r="L78" s="71"/>
      <c r="M78" s="49"/>
      <c r="N78" s="49"/>
      <c r="O78" s="49"/>
    </row>
    <row r="79" spans="1:15" s="37" customFormat="1" ht="12.75">
      <c r="A79" s="57"/>
      <c r="B79" s="56" t="s">
        <v>291</v>
      </c>
      <c r="C79" s="50" t="s">
        <v>211</v>
      </c>
      <c r="D79" s="50">
        <v>1.4541270175700967</v>
      </c>
      <c r="E79" s="50">
        <v>1.285883378786865</v>
      </c>
      <c r="F79" s="65">
        <v>0.01835147558160293</v>
      </c>
      <c r="G79" s="66">
        <v>-0.16824363878323156</v>
      </c>
      <c r="H79" s="67">
        <v>-0.11570078593572472</v>
      </c>
      <c r="I79" s="66">
        <v>1.285883378786865</v>
      </c>
      <c r="J79" s="68"/>
      <c r="M79" s="49"/>
      <c r="N79" s="49"/>
      <c r="O79" s="49"/>
    </row>
    <row r="80" spans="1:15" s="37" customFormat="1" ht="12.75">
      <c r="A80" s="57"/>
      <c r="B80" s="56" t="s">
        <v>292</v>
      </c>
      <c r="C80" s="50" t="s">
        <v>211</v>
      </c>
      <c r="D80" s="50" t="s">
        <v>211</v>
      </c>
      <c r="E80" s="50">
        <v>0.15746392</v>
      </c>
      <c r="F80" s="65">
        <v>0.002247245224982758</v>
      </c>
      <c r="G80" s="66"/>
      <c r="H80" s="67"/>
      <c r="I80" s="66"/>
      <c r="J80" s="68"/>
      <c r="M80" s="49"/>
      <c r="N80" s="49"/>
      <c r="O80" s="49"/>
    </row>
    <row r="81" spans="2:15" ht="12.75">
      <c r="B81" s="56" t="s">
        <v>294</v>
      </c>
      <c r="C81" s="50" t="s">
        <v>211</v>
      </c>
      <c r="D81" s="50">
        <v>0.40182799941</v>
      </c>
      <c r="E81" s="50">
        <v>0.408680230015</v>
      </c>
      <c r="F81" s="65">
        <v>0.005832477023600478</v>
      </c>
      <c r="G81" s="66">
        <v>0.006852230604999954</v>
      </c>
      <c r="H81" s="67">
        <v>0.017052645945680775</v>
      </c>
      <c r="I81" s="66"/>
      <c r="J81" s="68"/>
      <c r="M81" s="49"/>
      <c r="N81" s="49"/>
      <c r="O81" s="49"/>
    </row>
    <row r="82" spans="2:15" ht="12.75">
      <c r="B82" s="56" t="s">
        <v>295</v>
      </c>
      <c r="C82" s="50" t="s">
        <v>211</v>
      </c>
      <c r="D82" s="50">
        <v>1.2181753120000054</v>
      </c>
      <c r="E82" s="50">
        <v>0.9624228029999995</v>
      </c>
      <c r="F82" s="65">
        <v>0.013735210252966331</v>
      </c>
      <c r="G82" s="66">
        <v>-0.2557525090000059</v>
      </c>
      <c r="H82" s="67">
        <v>-0.20994721078373388</v>
      </c>
      <c r="I82" s="66"/>
      <c r="J82" s="68"/>
      <c r="M82" s="49"/>
      <c r="N82" s="49"/>
      <c r="O82" s="49"/>
    </row>
    <row r="83" spans="2:15" ht="12.75">
      <c r="B83" s="56" t="s">
        <v>296</v>
      </c>
      <c r="C83" s="50" t="s">
        <v>319</v>
      </c>
      <c r="D83" s="50">
        <v>1.35518356883211</v>
      </c>
      <c r="E83" s="50">
        <v>1.27593068211879</v>
      </c>
      <c r="F83" s="65">
        <v>0.018209435741218964</v>
      </c>
      <c r="G83" s="66">
        <v>-0.0792528867133202</v>
      </c>
      <c r="H83" s="67">
        <v>-0.05848129252453962</v>
      </c>
      <c r="I83" s="66"/>
      <c r="J83" s="68"/>
      <c r="M83" s="49"/>
      <c r="N83" s="49"/>
      <c r="O83" s="49"/>
    </row>
    <row r="84" spans="2:15" ht="12.75">
      <c r="B84" s="56" t="s">
        <v>297</v>
      </c>
      <c r="C84" s="50" t="s">
        <v>319</v>
      </c>
      <c r="D84" s="50">
        <v>1.58</v>
      </c>
      <c r="E84" s="50">
        <v>1.41</v>
      </c>
      <c r="F84" s="65">
        <v>0.02012280506687302</v>
      </c>
      <c r="G84" s="66">
        <v>-0.17000000000000015</v>
      </c>
      <c r="H84" s="67">
        <v>-0.10759493670886085</v>
      </c>
      <c r="I84" s="66"/>
      <c r="J84" s="68"/>
      <c r="M84" s="49"/>
      <c r="N84" s="49"/>
      <c r="O84" s="49"/>
    </row>
    <row r="85" spans="2:15" ht="12.75">
      <c r="B85" s="56" t="s">
        <v>298</v>
      </c>
      <c r="C85" s="50" t="s">
        <v>211</v>
      </c>
      <c r="D85" s="50">
        <v>0.967037442</v>
      </c>
      <c r="E85" s="50">
        <v>0.292575849634131</v>
      </c>
      <c r="F85" s="65">
        <v>0.004175494176923668</v>
      </c>
      <c r="G85" s="66">
        <v>-0.674461592365869</v>
      </c>
      <c r="H85" s="67">
        <v>-0.6974513737244405</v>
      </c>
      <c r="I85" s="66"/>
      <c r="J85" s="68"/>
      <c r="M85" s="49"/>
      <c r="N85" s="49"/>
      <c r="O85" s="49"/>
    </row>
    <row r="86" spans="2:15" ht="12.75">
      <c r="B86" s="56" t="s">
        <v>299</v>
      </c>
      <c r="C86" s="50">
        <v>12.514813830887896</v>
      </c>
      <c r="D86" s="50">
        <v>5.159398538380025</v>
      </c>
      <c r="E86" s="50">
        <v>5.104369698806426</v>
      </c>
      <c r="F86" s="65">
        <v>0.07284697619740077</v>
      </c>
      <c r="G86" s="66">
        <v>-0.055028839573599164</v>
      </c>
      <c r="H86" s="67">
        <v>-0.0106657470176509</v>
      </c>
      <c r="I86" s="66">
        <v>-7.410444132081469</v>
      </c>
      <c r="J86" s="68">
        <v>-0.5921337889814791</v>
      </c>
      <c r="M86" s="49"/>
      <c r="N86" s="49"/>
      <c r="O86" s="49"/>
    </row>
    <row r="87" spans="2:15" ht="12.75">
      <c r="B87" s="56" t="s">
        <v>300</v>
      </c>
      <c r="C87" s="50" t="s">
        <v>211</v>
      </c>
      <c r="D87" s="50">
        <v>1.3718310673544047</v>
      </c>
      <c r="E87" s="50">
        <v>1.2989063063121273</v>
      </c>
      <c r="F87" s="65">
        <v>0.01853733220003617</v>
      </c>
      <c r="G87" s="66">
        <v>-0.07292476104227741</v>
      </c>
      <c r="H87" s="67">
        <v>-0.05315870355882363</v>
      </c>
      <c r="I87" s="66"/>
      <c r="J87" s="68"/>
      <c r="M87" s="49"/>
      <c r="N87" s="49"/>
      <c r="O87" s="49"/>
    </row>
    <row r="88" spans="2:15" ht="12.75">
      <c r="B88" s="56" t="s">
        <v>301</v>
      </c>
      <c r="C88" s="50" t="s">
        <v>211</v>
      </c>
      <c r="D88" s="50" t="s">
        <v>211</v>
      </c>
      <c r="E88" s="50">
        <v>0</v>
      </c>
      <c r="F88" s="65">
        <v>0</v>
      </c>
      <c r="G88" s="66"/>
      <c r="H88" s="67"/>
      <c r="I88" s="66"/>
      <c r="J88" s="68"/>
      <c r="M88" s="49"/>
      <c r="N88" s="49"/>
      <c r="O88" s="49"/>
    </row>
    <row r="89" spans="2:15" ht="12.75">
      <c r="B89" s="56" t="s">
        <v>302</v>
      </c>
      <c r="C89" s="50" t="s">
        <v>211</v>
      </c>
      <c r="D89" s="50">
        <v>0.14080217000000003</v>
      </c>
      <c r="E89" s="50">
        <v>0.068480437</v>
      </c>
      <c r="F89" s="65">
        <v>0.00097731807421651</v>
      </c>
      <c r="G89" s="66">
        <v>-0.07232173300000003</v>
      </c>
      <c r="H89" s="67">
        <v>-0.5136407556786945</v>
      </c>
      <c r="I89" s="66"/>
      <c r="J89" s="68"/>
      <c r="M89" s="49"/>
      <c r="N89" s="49"/>
      <c r="O89" s="49"/>
    </row>
    <row r="90" spans="2:15" ht="12.75">
      <c r="B90" s="56" t="s">
        <v>303</v>
      </c>
      <c r="C90" s="50" t="s">
        <v>293</v>
      </c>
      <c r="D90" s="50" t="s">
        <v>293</v>
      </c>
      <c r="E90" s="50" t="s">
        <v>293</v>
      </c>
      <c r="F90" s="65"/>
      <c r="G90" s="66"/>
      <c r="H90" s="67"/>
      <c r="I90" s="66"/>
      <c r="J90" s="68"/>
      <c r="M90" s="49"/>
      <c r="N90" s="49"/>
      <c r="O90" s="49"/>
    </row>
    <row r="91" spans="2:15" ht="12.75">
      <c r="B91" s="56" t="s">
        <v>304</v>
      </c>
      <c r="C91" s="50">
        <v>39.42676921336667</v>
      </c>
      <c r="D91" s="50">
        <v>23.42007249765794</v>
      </c>
      <c r="E91" s="50">
        <v>22.99677841709897</v>
      </c>
      <c r="F91" s="65">
        <v>0.32819836117259243</v>
      </c>
      <c r="G91" s="66">
        <v>-0.42329408055897133</v>
      </c>
      <c r="H91" s="67">
        <v>-0.018073986773580724</v>
      </c>
      <c r="I91" s="66">
        <v>-16.4299907962677</v>
      </c>
      <c r="J91" s="68">
        <v>-0.4167217127874002</v>
      </c>
      <c r="M91" s="49"/>
      <c r="N91" s="49"/>
      <c r="O91" s="49"/>
    </row>
    <row r="92" spans="2:15" ht="12.75">
      <c r="B92" s="56" t="s">
        <v>305</v>
      </c>
      <c r="C92" s="50" t="s">
        <v>319</v>
      </c>
      <c r="D92" s="50">
        <v>0.366221522104766</v>
      </c>
      <c r="E92" s="50">
        <v>0.33847405854241475</v>
      </c>
      <c r="F92" s="65">
        <v>0.004830530142015872</v>
      </c>
      <c r="G92" s="66">
        <v>-0.02774746356235125</v>
      </c>
      <c r="H92" s="67">
        <v>-0.0757668839419368</v>
      </c>
      <c r="I92" s="66"/>
      <c r="J92" s="68"/>
      <c r="M92" s="49"/>
      <c r="N92" s="49"/>
      <c r="O92" s="49"/>
    </row>
    <row r="93" spans="2:15" ht="12.75">
      <c r="B93" s="56" t="s">
        <v>306</v>
      </c>
      <c r="C93" s="50" t="s">
        <v>211</v>
      </c>
      <c r="D93" s="50">
        <v>1.05102270899661</v>
      </c>
      <c r="E93" s="50">
        <v>0.09038</v>
      </c>
      <c r="F93" s="65">
        <v>0.0012898575332936056</v>
      </c>
      <c r="G93" s="66">
        <v>-0.96064270899661</v>
      </c>
      <c r="H93" s="67">
        <v>-0.9140075668904586</v>
      </c>
      <c r="I93" s="66"/>
      <c r="J93" s="68"/>
      <c r="M93" s="49"/>
      <c r="N93" s="49"/>
      <c r="O93" s="49"/>
    </row>
    <row r="94" spans="2:15" ht="12.75">
      <c r="B94" s="56" t="s">
        <v>307</v>
      </c>
      <c r="C94" s="50" t="s">
        <v>211</v>
      </c>
      <c r="D94" s="50" t="s">
        <v>211</v>
      </c>
      <c r="E94" s="50" t="s">
        <v>211</v>
      </c>
      <c r="F94" s="65"/>
      <c r="G94" s="66"/>
      <c r="H94" s="67"/>
      <c r="I94" s="66"/>
      <c r="J94" s="68"/>
      <c r="M94" s="49"/>
      <c r="N94" s="49"/>
      <c r="O94" s="49"/>
    </row>
    <row r="95" spans="2:15" ht="12.75">
      <c r="B95" s="56" t="s">
        <v>308</v>
      </c>
      <c r="C95" s="50" t="s">
        <v>211</v>
      </c>
      <c r="D95" s="50">
        <v>0.0051</v>
      </c>
      <c r="E95" s="50">
        <v>0.006009859536000001</v>
      </c>
      <c r="F95" s="65">
        <v>8.57696680299404E-05</v>
      </c>
      <c r="G95" s="66">
        <v>0.0009098595360000003</v>
      </c>
      <c r="H95" s="67">
        <v>0.17840383058823533</v>
      </c>
      <c r="I95" s="66"/>
      <c r="J95" s="68"/>
      <c r="M95" s="49"/>
      <c r="N95" s="49"/>
      <c r="O95" s="49"/>
    </row>
    <row r="96" spans="2:15" ht="12.75">
      <c r="B96" s="56" t="s">
        <v>309</v>
      </c>
      <c r="C96" s="50">
        <v>1.910434307</v>
      </c>
      <c r="D96" s="50">
        <v>1.044494229</v>
      </c>
      <c r="E96" s="50">
        <v>0.795162463</v>
      </c>
      <c r="F96" s="65">
        <v>0.011348155488967115</v>
      </c>
      <c r="G96" s="66">
        <v>-0.24933176600000007</v>
      </c>
      <c r="H96" s="67">
        <v>-0.23871052522588906</v>
      </c>
      <c r="I96" s="66">
        <v>-1.115271844</v>
      </c>
      <c r="J96" s="68">
        <v>-0.5837792170678392</v>
      </c>
      <c r="M96" s="49"/>
      <c r="N96" s="49"/>
      <c r="O96" s="49"/>
    </row>
    <row r="97" spans="2:15" ht="12.75">
      <c r="B97" s="56" t="s">
        <v>310</v>
      </c>
      <c r="C97" s="50" t="s">
        <v>211</v>
      </c>
      <c r="D97" s="50">
        <v>12.376348233599725</v>
      </c>
      <c r="E97" s="50">
        <v>12.839720090368013</v>
      </c>
      <c r="F97" s="65">
        <v>0.18324197481680057</v>
      </c>
      <c r="G97" s="66">
        <v>0.46337185676828874</v>
      </c>
      <c r="H97" s="67">
        <v>0.03744011141431131</v>
      </c>
      <c r="I97" s="66"/>
      <c r="J97" s="68"/>
      <c r="M97" s="49"/>
      <c r="N97" s="49"/>
      <c r="O97" s="49"/>
    </row>
    <row r="98" spans="2:15" ht="12.75">
      <c r="B98" s="56" t="s">
        <v>311</v>
      </c>
      <c r="C98" s="50">
        <v>4.371264584587507</v>
      </c>
      <c r="D98" s="50">
        <v>16.51284520397845</v>
      </c>
      <c r="E98" s="50">
        <v>17.35886783647919</v>
      </c>
      <c r="F98" s="65">
        <v>0.2477369600390657</v>
      </c>
      <c r="G98" s="66">
        <v>0.8460226325007412</v>
      </c>
      <c r="H98" s="67">
        <v>0.051234213247327506</v>
      </c>
      <c r="I98" s="66">
        <v>12.987603251891684</v>
      </c>
      <c r="J98" s="68">
        <v>2.97113180878692</v>
      </c>
      <c r="M98" s="49"/>
      <c r="N98" s="49"/>
      <c r="O98" s="49"/>
    </row>
    <row r="99" spans="2:15" ht="12.75">
      <c r="B99" s="56" t="s">
        <v>312</v>
      </c>
      <c r="C99" s="50" t="s">
        <v>211</v>
      </c>
      <c r="D99" s="50" t="s">
        <v>211</v>
      </c>
      <c r="E99" s="50" t="s">
        <v>211</v>
      </c>
      <c r="F99" s="65"/>
      <c r="G99" s="66"/>
      <c r="H99" s="67"/>
      <c r="I99" s="66"/>
      <c r="J99" s="68"/>
      <c r="M99" s="49"/>
      <c r="N99" s="49"/>
      <c r="O99" s="49"/>
    </row>
    <row r="100" spans="2:15" ht="12.75">
      <c r="B100" s="56" t="s">
        <v>320</v>
      </c>
      <c r="C100" s="50" t="s">
        <v>211</v>
      </c>
      <c r="D100" s="50">
        <v>0.806</v>
      </c>
      <c r="E100" s="50">
        <v>0.746</v>
      </c>
      <c r="F100" s="65">
        <v>0.010646533744600905</v>
      </c>
      <c r="G100" s="66">
        <v>-0.06000000000000005</v>
      </c>
      <c r="H100" s="67">
        <v>-0.07444168734491322</v>
      </c>
      <c r="I100" s="66"/>
      <c r="J100" s="68"/>
      <c r="M100" s="49"/>
      <c r="N100" s="49"/>
      <c r="O100" s="49"/>
    </row>
    <row r="101" spans="2:15" ht="12.75">
      <c r="B101" s="56" t="s">
        <v>314</v>
      </c>
      <c r="C101" s="50" t="s">
        <v>211</v>
      </c>
      <c r="D101" s="50">
        <v>0.62607876847</v>
      </c>
      <c r="E101" s="50">
        <v>0.3483</v>
      </c>
      <c r="F101" s="65">
        <v>0.004970760996306294</v>
      </c>
      <c r="G101" s="66">
        <v>-0.27777876847</v>
      </c>
      <c r="H101" s="67">
        <v>-0.44368022437309407</v>
      </c>
      <c r="I101" s="66"/>
      <c r="J101" s="68"/>
      <c r="M101" s="49"/>
      <c r="N101" s="49"/>
      <c r="O101" s="49"/>
    </row>
    <row r="102" spans="2:15" ht="12.75">
      <c r="B102" s="56" t="s">
        <v>315</v>
      </c>
      <c r="C102" s="50" t="s">
        <v>211</v>
      </c>
      <c r="D102" s="50">
        <v>4.893416095</v>
      </c>
      <c r="E102" s="50">
        <v>5.089771884</v>
      </c>
      <c r="F102" s="65">
        <v>0.07263864358622912</v>
      </c>
      <c r="G102" s="66">
        <v>0.19635578900000006</v>
      </c>
      <c r="H102" s="67">
        <v>0.04012652617067097</v>
      </c>
      <c r="I102" s="66"/>
      <c r="J102" s="68"/>
      <c r="M102" s="49"/>
      <c r="N102" s="49"/>
      <c r="O102" s="49"/>
    </row>
    <row r="103" spans="2:15" ht="12.75">
      <c r="B103" s="56" t="s">
        <v>316</v>
      </c>
      <c r="C103" s="50">
        <v>1.5481025332852472</v>
      </c>
      <c r="D103" s="50">
        <v>1.01774552537101</v>
      </c>
      <c r="E103" s="50">
        <v>0.9055527403202801</v>
      </c>
      <c r="F103" s="65">
        <v>0.01292358955406928</v>
      </c>
      <c r="G103" s="66">
        <v>-0.11219278505072983</v>
      </c>
      <c r="H103" s="67">
        <v>-0.11023657904055237</v>
      </c>
      <c r="I103" s="66">
        <v>-0.6425497929649671</v>
      </c>
      <c r="J103" s="68">
        <v>-0.41505635392340867</v>
      </c>
      <c r="M103" s="49"/>
      <c r="N103" s="49"/>
      <c r="O103" s="49"/>
    </row>
    <row r="104" spans="2:15" ht="12.75">
      <c r="B104" s="56" t="s">
        <v>317</v>
      </c>
      <c r="C104" s="50">
        <v>17.0556806089716</v>
      </c>
      <c r="D104" s="50">
        <v>9.91757456265158</v>
      </c>
      <c r="E104" s="50">
        <v>9.16668488021149</v>
      </c>
      <c r="F104" s="65">
        <v>0.13082227869074334</v>
      </c>
      <c r="G104" s="66">
        <v>-0.750889682440091</v>
      </c>
      <c r="H104" s="67">
        <v>-0.07571303625665224</v>
      </c>
      <c r="I104" s="66">
        <v>-7.88899572876011</v>
      </c>
      <c r="J104" s="68">
        <v>-0.46254358941327467</v>
      </c>
      <c r="M104" s="49"/>
      <c r="N104" s="49"/>
      <c r="O104" s="49"/>
    </row>
    <row r="105" spans="1:15" s="58" customFormat="1" ht="12.75">
      <c r="A105" s="57"/>
      <c r="B105" s="7" t="s">
        <v>318</v>
      </c>
      <c r="C105" s="50" t="s">
        <v>319</v>
      </c>
      <c r="D105" s="50">
        <v>72.0999009352795</v>
      </c>
      <c r="E105" s="50">
        <v>70.06975395896465</v>
      </c>
      <c r="F105" s="72">
        <v>1</v>
      </c>
      <c r="G105" s="66">
        <v>-2.030146976314853</v>
      </c>
      <c r="H105" s="67">
        <v>-0.028157417000298172</v>
      </c>
      <c r="I105" s="66"/>
      <c r="J105" s="68"/>
      <c r="M105" s="61"/>
      <c r="N105" s="61"/>
      <c r="O105" s="61"/>
    </row>
    <row r="106" spans="1:15" s="58" customFormat="1" ht="12.75">
      <c r="A106" s="83"/>
      <c r="B106"/>
      <c r="C106"/>
      <c r="D106"/>
      <c r="E106"/>
      <c r="F106" s="62"/>
      <c r="G106" s="61"/>
      <c r="H106" s="63"/>
      <c r="I106" s="61"/>
      <c r="J106" s="63"/>
      <c r="M106" s="61"/>
      <c r="N106" s="61"/>
      <c r="O106" s="61"/>
    </row>
    <row r="107" spans="1:10" ht="12.75">
      <c r="A107" s="37"/>
      <c r="B107" s="37"/>
      <c r="C107" s="61"/>
      <c r="D107" s="61"/>
      <c r="E107" s="61"/>
      <c r="F107" s="62"/>
      <c r="G107" s="61"/>
      <c r="H107" s="63"/>
      <c r="I107" s="61"/>
      <c r="J107" s="64"/>
    </row>
    <row r="108" spans="1:10" ht="12.75">
      <c r="A108" s="37"/>
      <c r="B108" s="37"/>
      <c r="C108" s="93"/>
      <c r="D108" s="92"/>
      <c r="E108" s="92"/>
      <c r="F108" s="62"/>
      <c r="G108" s="61"/>
      <c r="H108" s="63"/>
      <c r="I108" s="61"/>
      <c r="J108" s="64"/>
    </row>
    <row r="109" spans="1:10" ht="12.75">
      <c r="A109" s="37"/>
      <c r="C109" s="77"/>
      <c r="D109" s="78"/>
      <c r="E109" s="78"/>
      <c r="F109" s="79"/>
      <c r="G109" s="78"/>
      <c r="H109" s="80"/>
      <c r="I109" s="74"/>
      <c r="J109" s="81"/>
    </row>
    <row r="110" spans="1:10" ht="12.75">
      <c r="A110" s="37"/>
      <c r="B110" s="73" t="s">
        <v>321</v>
      </c>
      <c r="C110" s="74"/>
      <c r="D110" s="74"/>
      <c r="E110" s="74"/>
      <c r="G110" s="74"/>
      <c r="H110" s="74"/>
      <c r="I110" s="74"/>
      <c r="J110" s="74"/>
    </row>
    <row r="111" spans="1:10" ht="12.75">
      <c r="A111" s="37"/>
      <c r="B111" s="37"/>
      <c r="C111" s="49"/>
      <c r="D111" s="49"/>
      <c r="E111" s="49"/>
      <c r="F111" s="42"/>
      <c r="G111" s="49"/>
      <c r="H111" s="64"/>
      <c r="I111" s="49"/>
      <c r="J111" s="64"/>
    </row>
    <row r="112" spans="2:10" ht="12.75">
      <c r="B112" s="37"/>
      <c r="C112" s="37"/>
      <c r="D112" s="37"/>
      <c r="E112" s="37"/>
      <c r="F112" s="76"/>
      <c r="G112" s="37"/>
      <c r="H112" s="37"/>
      <c r="I112" s="37"/>
      <c r="J112" s="37"/>
    </row>
    <row r="113" spans="2:10" ht="12.75">
      <c r="B113" s="37"/>
      <c r="C113" s="37"/>
      <c r="D113" s="37"/>
      <c r="E113" s="37"/>
      <c r="F113" s="76"/>
      <c r="G113" s="37"/>
      <c r="H113" s="37"/>
      <c r="I113" s="37"/>
      <c r="J113" s="37"/>
    </row>
    <row r="114" spans="2:10" ht="12.75">
      <c r="B114" s="37"/>
      <c r="C114" s="37"/>
      <c r="D114" s="37"/>
      <c r="E114" s="37"/>
      <c r="F114" s="76"/>
      <c r="G114" s="37"/>
      <c r="H114" s="37"/>
      <c r="I114" s="37"/>
      <c r="J114" s="37"/>
    </row>
    <row r="115" spans="2:10" ht="12.75">
      <c r="B115" s="37"/>
      <c r="C115" s="37"/>
      <c r="D115" s="37"/>
      <c r="E115" s="37"/>
      <c r="F115" s="76"/>
      <c r="G115" s="37"/>
      <c r="H115" s="37"/>
      <c r="I115" s="37"/>
      <c r="J115" s="37"/>
    </row>
    <row r="116" spans="2:10" ht="12.75">
      <c r="B116" s="37"/>
      <c r="C116" s="37"/>
      <c r="D116" s="37"/>
      <c r="E116" s="37"/>
      <c r="F116" s="76"/>
      <c r="G116" s="37"/>
      <c r="H116" s="37"/>
      <c r="I116" s="37"/>
      <c r="J116" s="37"/>
    </row>
    <row r="117" spans="2:10" ht="12.75">
      <c r="B117" s="37"/>
      <c r="C117" s="37"/>
      <c r="D117" s="37"/>
      <c r="E117" s="37"/>
      <c r="F117" s="76"/>
      <c r="G117" s="37"/>
      <c r="H117" s="37"/>
      <c r="I117" s="37"/>
      <c r="J117" s="37"/>
    </row>
    <row r="118" spans="2:10" ht="12.75">
      <c r="B118" s="37"/>
      <c r="C118" s="37"/>
      <c r="D118" s="37"/>
      <c r="E118" s="37"/>
      <c r="F118" s="76"/>
      <c r="G118" s="37"/>
      <c r="H118" s="37"/>
      <c r="I118" s="37"/>
      <c r="J118" s="37"/>
    </row>
    <row r="119" spans="2:10" ht="12.75">
      <c r="B119" s="37"/>
      <c r="C119" s="37"/>
      <c r="D119" s="37"/>
      <c r="E119" s="37"/>
      <c r="F119" s="76"/>
      <c r="G119" s="37"/>
      <c r="H119" s="37"/>
      <c r="I119" s="37"/>
      <c r="J119" s="37"/>
    </row>
    <row r="120" spans="2:10" ht="12.75">
      <c r="B120" s="37"/>
      <c r="C120" s="37"/>
      <c r="D120" s="37"/>
      <c r="E120" s="37"/>
      <c r="F120" s="76"/>
      <c r="G120" s="37"/>
      <c r="H120" s="37"/>
      <c r="I120" s="37"/>
      <c r="J120" s="37"/>
    </row>
    <row r="121" spans="2:10" ht="12.75">
      <c r="B121" s="37"/>
      <c r="C121" s="37"/>
      <c r="D121" s="37"/>
      <c r="E121" s="37"/>
      <c r="F121" s="76"/>
      <c r="G121" s="37"/>
      <c r="H121" s="37"/>
      <c r="I121" s="37"/>
      <c r="J121" s="37"/>
    </row>
    <row r="122" spans="2:10" ht="12.75">
      <c r="B122" s="37"/>
      <c r="C122" s="37"/>
      <c r="D122" s="37"/>
      <c r="E122" s="37"/>
      <c r="F122" s="76"/>
      <c r="G122" s="37"/>
      <c r="H122" s="37"/>
      <c r="I122" s="37"/>
      <c r="J122" s="37"/>
    </row>
    <row r="123" spans="2:10" ht="12.75">
      <c r="B123" s="37"/>
      <c r="C123" s="37"/>
      <c r="D123" s="37"/>
      <c r="E123" s="37"/>
      <c r="F123" s="76"/>
      <c r="G123" s="37"/>
      <c r="H123" s="37"/>
      <c r="I123" s="37"/>
      <c r="J123" s="37"/>
    </row>
    <row r="124" spans="2:10" ht="12.75">
      <c r="B124" s="37"/>
      <c r="C124" s="37"/>
      <c r="D124" s="37"/>
      <c r="E124" s="37"/>
      <c r="F124" s="76"/>
      <c r="G124" s="37"/>
      <c r="H124" s="37"/>
      <c r="I124" s="37"/>
      <c r="J124" s="37"/>
    </row>
    <row r="125" spans="2:10" ht="12.75">
      <c r="B125" s="37"/>
      <c r="C125" s="37"/>
      <c r="D125" s="37"/>
      <c r="E125" s="37"/>
      <c r="F125" s="76"/>
      <c r="G125" s="37"/>
      <c r="H125" s="37"/>
      <c r="I125" s="37"/>
      <c r="J125" s="37"/>
    </row>
    <row r="126" spans="2:10" ht="12.75">
      <c r="B126" s="37"/>
      <c r="C126" s="37"/>
      <c r="D126" s="37"/>
      <c r="E126" s="37"/>
      <c r="F126" s="76"/>
      <c r="G126" s="37"/>
      <c r="H126" s="37"/>
      <c r="I126" s="37"/>
      <c r="J126" s="37"/>
    </row>
    <row r="127" spans="2:10" ht="12.75">
      <c r="B127" s="37"/>
      <c r="C127" s="37"/>
      <c r="D127" s="37"/>
      <c r="E127" s="37"/>
      <c r="F127" s="76"/>
      <c r="G127" s="37"/>
      <c r="H127" s="37"/>
      <c r="I127" s="37"/>
      <c r="J127" s="37"/>
    </row>
    <row r="128" spans="2:10" ht="12.75">
      <c r="B128" s="37"/>
      <c r="C128" s="37"/>
      <c r="D128" s="37"/>
      <c r="E128" s="37"/>
      <c r="F128" s="76"/>
      <c r="G128" s="37"/>
      <c r="H128" s="37"/>
      <c r="I128" s="37"/>
      <c r="J128" s="37"/>
    </row>
    <row r="129" spans="2:10" ht="12.75">
      <c r="B129" s="37"/>
      <c r="C129" s="37"/>
      <c r="D129" s="37"/>
      <c r="E129" s="37"/>
      <c r="F129" s="76"/>
      <c r="G129" s="37"/>
      <c r="H129" s="37"/>
      <c r="I129" s="37"/>
      <c r="J129" s="37"/>
    </row>
    <row r="130" spans="2:10" ht="12.75">
      <c r="B130" s="37"/>
      <c r="C130" s="37"/>
      <c r="D130" s="37"/>
      <c r="E130" s="37"/>
      <c r="F130" s="76"/>
      <c r="G130" s="37"/>
      <c r="H130" s="37"/>
      <c r="I130" s="37"/>
      <c r="J130" s="37"/>
    </row>
    <row r="131" spans="2:10" ht="12.75">
      <c r="B131" s="37"/>
      <c r="C131" s="37"/>
      <c r="D131" s="37"/>
      <c r="E131" s="37"/>
      <c r="F131" s="76"/>
      <c r="G131" s="37"/>
      <c r="H131" s="37"/>
      <c r="I131" s="37"/>
      <c r="J131" s="37"/>
    </row>
    <row r="132" spans="2:10" ht="12.75">
      <c r="B132" s="37"/>
      <c r="C132" s="37"/>
      <c r="D132" s="37"/>
      <c r="E132" s="37"/>
      <c r="F132" s="76"/>
      <c r="G132" s="37"/>
      <c r="H132" s="37"/>
      <c r="I132" s="37"/>
      <c r="J132" s="37"/>
    </row>
    <row r="133" spans="2:10" ht="12.75">
      <c r="B133" s="37"/>
      <c r="C133" s="37"/>
      <c r="D133" s="37"/>
      <c r="E133" s="37"/>
      <c r="F133" s="76"/>
      <c r="G133" s="37"/>
      <c r="H133" s="37"/>
      <c r="I133" s="37"/>
      <c r="J133" s="37"/>
    </row>
    <row r="134" spans="2:10" ht="12.75">
      <c r="B134" s="37"/>
      <c r="C134" s="37"/>
      <c r="D134" s="37"/>
      <c r="E134" s="37"/>
      <c r="F134" s="76"/>
      <c r="G134" s="37"/>
      <c r="H134" s="37"/>
      <c r="I134" s="37"/>
      <c r="J134" s="37"/>
    </row>
    <row r="135" spans="2:10" ht="12.75">
      <c r="B135" s="37"/>
      <c r="C135" s="37"/>
      <c r="D135" s="37"/>
      <c r="E135" s="37"/>
      <c r="F135" s="76"/>
      <c r="G135" s="37"/>
      <c r="H135" s="37"/>
      <c r="I135" s="37"/>
      <c r="J135" s="37"/>
    </row>
    <row r="136" spans="2:10" ht="12.75">
      <c r="B136" s="37"/>
      <c r="C136" s="37"/>
      <c r="D136" s="37"/>
      <c r="E136" s="37"/>
      <c r="F136" s="76"/>
      <c r="G136" s="37"/>
      <c r="H136" s="37"/>
      <c r="I136" s="37"/>
      <c r="J136" s="37"/>
    </row>
    <row r="137" spans="2:10" ht="12.75">
      <c r="B137" s="37"/>
      <c r="C137" s="37"/>
      <c r="D137" s="37"/>
      <c r="E137" s="37"/>
      <c r="F137" s="76"/>
      <c r="G137" s="37"/>
      <c r="H137" s="37"/>
      <c r="I137" s="37"/>
      <c r="J137" s="37"/>
    </row>
    <row r="138" spans="2:10" ht="12.75">
      <c r="B138" s="37"/>
      <c r="C138" s="37"/>
      <c r="D138" s="37"/>
      <c r="E138" s="37"/>
      <c r="F138" s="76"/>
      <c r="G138" s="37"/>
      <c r="H138" s="37"/>
      <c r="I138" s="37"/>
      <c r="J138" s="37"/>
    </row>
    <row r="139" spans="2:10" ht="12.75">
      <c r="B139" s="37"/>
      <c r="C139" s="37"/>
      <c r="D139" s="37"/>
      <c r="E139" s="37"/>
      <c r="F139" s="76"/>
      <c r="G139" s="37"/>
      <c r="H139" s="37"/>
      <c r="I139" s="37"/>
      <c r="J139" s="37"/>
    </row>
    <row r="140" spans="2:10" ht="12.75">
      <c r="B140" s="37"/>
      <c r="C140" s="37"/>
      <c r="D140" s="37"/>
      <c r="E140" s="37"/>
      <c r="F140" s="76"/>
      <c r="G140" s="37"/>
      <c r="H140" s="37"/>
      <c r="I140" s="37"/>
      <c r="J140" s="37"/>
    </row>
    <row r="141" spans="2:10" ht="12.75">
      <c r="B141" s="37"/>
      <c r="C141" s="37"/>
      <c r="D141" s="37"/>
      <c r="E141" s="37"/>
      <c r="F141" s="76"/>
      <c r="G141" s="37"/>
      <c r="H141" s="37"/>
      <c r="I141" s="37"/>
      <c r="J141" s="37"/>
    </row>
    <row r="142" spans="2:10" ht="12.75">
      <c r="B142" s="37"/>
      <c r="C142" s="37"/>
      <c r="D142" s="37"/>
      <c r="E142" s="37"/>
      <c r="F142" s="76"/>
      <c r="G142" s="37"/>
      <c r="H142" s="37"/>
      <c r="I142" s="37"/>
      <c r="J142" s="37"/>
    </row>
    <row r="143" spans="2:10" ht="12.75">
      <c r="B143" s="37"/>
      <c r="C143" s="37"/>
      <c r="D143" s="37"/>
      <c r="E143" s="37"/>
      <c r="F143" s="76"/>
      <c r="G143" s="37"/>
      <c r="H143" s="37"/>
      <c r="I143" s="37"/>
      <c r="J143" s="37"/>
    </row>
  </sheetData>
  <sheetProtection/>
  <mergeCells count="12">
    <mergeCell ref="B38:J38"/>
    <mergeCell ref="C40:E40"/>
    <mergeCell ref="G40:H40"/>
    <mergeCell ref="I40:J40"/>
    <mergeCell ref="B2:J2"/>
    <mergeCell ref="C4:E4"/>
    <mergeCell ref="G4:H4"/>
    <mergeCell ref="I4:J4"/>
    <mergeCell ref="B74:J74"/>
    <mergeCell ref="C76:E76"/>
    <mergeCell ref="G76:H76"/>
    <mergeCell ref="I76:J7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43.7109375" style="0" customWidth="1"/>
    <col min="2" max="8" width="7.7109375" style="0" customWidth="1"/>
    <col min="9" max="9" width="13.00390625" style="0" customWidth="1"/>
    <col min="10" max="10" width="11.421875" style="98" customWidth="1"/>
    <col min="11" max="16384" width="11.421875" style="0" customWidth="1"/>
  </cols>
  <sheetData>
    <row r="1" spans="1:10" ht="12.75">
      <c r="A1" s="104" t="s">
        <v>352</v>
      </c>
      <c r="B1" s="106" t="s">
        <v>353</v>
      </c>
      <c r="C1" s="106"/>
      <c r="D1" s="106"/>
      <c r="E1" s="106"/>
      <c r="F1" s="106"/>
      <c r="G1" s="106"/>
      <c r="H1" s="106"/>
      <c r="I1" s="107" t="s">
        <v>354</v>
      </c>
      <c r="J1" s="104" t="s">
        <v>355</v>
      </c>
    </row>
    <row r="2" spans="1:10" ht="33.75" customHeight="1">
      <c r="A2" s="105"/>
      <c r="B2" s="99" t="s">
        <v>362</v>
      </c>
      <c r="C2" s="99" t="s">
        <v>0</v>
      </c>
      <c r="D2" s="99" t="s">
        <v>134</v>
      </c>
      <c r="E2" s="99" t="s">
        <v>363</v>
      </c>
      <c r="F2" s="99" t="s">
        <v>364</v>
      </c>
      <c r="G2" s="99" t="s">
        <v>365</v>
      </c>
      <c r="H2" s="99" t="s">
        <v>366</v>
      </c>
      <c r="I2" s="108"/>
      <c r="J2" s="105"/>
    </row>
    <row r="3" spans="1:10" ht="12.75">
      <c r="A3" s="94" t="s">
        <v>11</v>
      </c>
      <c r="B3" s="95">
        <v>4.24461115919729</v>
      </c>
      <c r="C3" s="95">
        <v>25.44752047360334</v>
      </c>
      <c r="D3" s="95">
        <v>8.59835086700403</v>
      </c>
      <c r="E3" s="95">
        <v>5.661367122867451</v>
      </c>
      <c r="F3" s="95">
        <v>0</v>
      </c>
      <c r="G3" s="95">
        <v>19.478948355981956</v>
      </c>
      <c r="H3" s="95">
        <v>27.43540972912406</v>
      </c>
      <c r="I3" s="95">
        <v>90.86620770777813</v>
      </c>
      <c r="J3" s="96">
        <v>1</v>
      </c>
    </row>
    <row r="4" spans="1:10" ht="12.75">
      <c r="A4" s="94" t="s">
        <v>130</v>
      </c>
      <c r="B4" s="95">
        <v>18.95064782426758</v>
      </c>
      <c r="C4" s="95">
        <v>0</v>
      </c>
      <c r="D4" s="95">
        <v>0</v>
      </c>
      <c r="E4" s="95">
        <v>58.893204714793654</v>
      </c>
      <c r="F4" s="95">
        <v>0</v>
      </c>
      <c r="G4" s="95">
        <v>4.628451357953437</v>
      </c>
      <c r="H4" s="95">
        <v>4.020558283516711</v>
      </c>
      <c r="I4" s="95">
        <v>86.49286218053138</v>
      </c>
      <c r="J4" s="96">
        <v>2</v>
      </c>
    </row>
    <row r="5" spans="1:10" ht="12.75">
      <c r="A5" s="97" t="s">
        <v>9</v>
      </c>
      <c r="B5" s="95">
        <v>15.61237534785477</v>
      </c>
      <c r="C5" s="95">
        <v>25.611372217145444</v>
      </c>
      <c r="D5" s="95">
        <v>8.160296498326096</v>
      </c>
      <c r="E5" s="95">
        <v>0</v>
      </c>
      <c r="F5" s="95">
        <v>0</v>
      </c>
      <c r="G5" s="95">
        <v>4.624443518389366</v>
      </c>
      <c r="H5" s="95">
        <v>6.261184218650915</v>
      </c>
      <c r="I5" s="95">
        <v>60.2696718003666</v>
      </c>
      <c r="J5" s="96">
        <v>3</v>
      </c>
    </row>
    <row r="6" spans="1:10" ht="25.5">
      <c r="A6" s="97" t="s">
        <v>131</v>
      </c>
      <c r="B6" s="95">
        <v>9.365674591151583</v>
      </c>
      <c r="C6" s="95">
        <v>4.8354368438496085</v>
      </c>
      <c r="D6" s="95">
        <v>0</v>
      </c>
      <c r="E6" s="95">
        <v>8.394697039287239</v>
      </c>
      <c r="F6" s="95">
        <v>0</v>
      </c>
      <c r="G6" s="95">
        <v>4.899783471802752</v>
      </c>
      <c r="H6" s="95">
        <v>6.161937367454802</v>
      </c>
      <c r="I6" s="95">
        <v>33.657529313545986</v>
      </c>
      <c r="J6" s="96">
        <v>4</v>
      </c>
    </row>
    <row r="7" spans="1:10" ht="12.75">
      <c r="A7" s="97" t="s">
        <v>21</v>
      </c>
      <c r="B7" s="95">
        <v>19.34262434862824</v>
      </c>
      <c r="C7" s="95">
        <v>3.3389739814930444</v>
      </c>
      <c r="D7" s="95">
        <v>2.4059673639911234</v>
      </c>
      <c r="E7" s="95">
        <v>0</v>
      </c>
      <c r="F7" s="95">
        <v>0</v>
      </c>
      <c r="G7" s="95">
        <v>3.4508032460670863</v>
      </c>
      <c r="H7" s="95">
        <v>4.649354686383093</v>
      </c>
      <c r="I7" s="95">
        <v>33.18772362656259</v>
      </c>
      <c r="J7" s="96">
        <v>5</v>
      </c>
    </row>
    <row r="8" spans="1:10" ht="12.75">
      <c r="A8" s="97" t="s">
        <v>146</v>
      </c>
      <c r="B8" s="95">
        <v>0</v>
      </c>
      <c r="C8" s="95">
        <v>0</v>
      </c>
      <c r="D8" s="95">
        <v>0</v>
      </c>
      <c r="E8" s="95">
        <v>0</v>
      </c>
      <c r="F8" s="95">
        <v>22.26112195813295</v>
      </c>
      <c r="G8" s="95">
        <v>0</v>
      </c>
      <c r="H8" s="95">
        <v>0</v>
      </c>
      <c r="I8" s="95">
        <v>22.26112195813295</v>
      </c>
      <c r="J8" s="96">
        <v>6</v>
      </c>
    </row>
    <row r="9" spans="1:10" ht="12.75">
      <c r="A9" s="94" t="s">
        <v>147</v>
      </c>
      <c r="B9" s="95">
        <v>0</v>
      </c>
      <c r="C9" s="95">
        <v>0</v>
      </c>
      <c r="D9" s="95">
        <v>0</v>
      </c>
      <c r="E9" s="95">
        <v>0</v>
      </c>
      <c r="F9" s="95">
        <v>19.79673542279328</v>
      </c>
      <c r="G9" s="95">
        <v>0</v>
      </c>
      <c r="H9" s="95">
        <v>0</v>
      </c>
      <c r="I9" s="95">
        <v>19.79673542279328</v>
      </c>
      <c r="J9" s="96">
        <v>7</v>
      </c>
    </row>
    <row r="10" spans="1:10" ht="12.75">
      <c r="A10" s="94" t="s">
        <v>148</v>
      </c>
      <c r="B10" s="95">
        <v>0</v>
      </c>
      <c r="C10" s="95">
        <v>0</v>
      </c>
      <c r="D10" s="95">
        <v>0</v>
      </c>
      <c r="E10" s="95">
        <v>0</v>
      </c>
      <c r="F10" s="95">
        <v>18.556732136113823</v>
      </c>
      <c r="G10" s="95">
        <v>0</v>
      </c>
      <c r="H10" s="95">
        <v>0</v>
      </c>
      <c r="I10" s="95">
        <v>18.556732136113823</v>
      </c>
      <c r="J10" s="96">
        <v>8</v>
      </c>
    </row>
    <row r="11" spans="1:10" ht="12.75">
      <c r="A11" s="94" t="s">
        <v>149</v>
      </c>
      <c r="B11" s="95">
        <v>0</v>
      </c>
      <c r="C11" s="95">
        <v>0</v>
      </c>
      <c r="D11" s="95">
        <v>0</v>
      </c>
      <c r="E11" s="95">
        <v>0</v>
      </c>
      <c r="F11" s="95">
        <v>15.720264751131072</v>
      </c>
      <c r="G11" s="95">
        <v>2.2583327416012695</v>
      </c>
      <c r="H11" s="95">
        <v>0</v>
      </c>
      <c r="I11" s="95">
        <v>17.97859749273234</v>
      </c>
      <c r="J11" s="96">
        <v>9</v>
      </c>
    </row>
    <row r="12" spans="1:10" ht="25.5">
      <c r="A12" s="94" t="s">
        <v>132</v>
      </c>
      <c r="B12" s="95">
        <v>5.001951785209114</v>
      </c>
      <c r="C12" s="95">
        <v>0</v>
      </c>
      <c r="D12" s="95">
        <v>1.5411074211940845</v>
      </c>
      <c r="E12" s="95">
        <v>0</v>
      </c>
      <c r="F12" s="95">
        <v>0</v>
      </c>
      <c r="G12" s="95">
        <v>4.326683854093961</v>
      </c>
      <c r="H12" s="95">
        <v>5.45687982386679</v>
      </c>
      <c r="I12" s="95">
        <v>16.32662288436395</v>
      </c>
      <c r="J12" s="96">
        <v>10</v>
      </c>
    </row>
    <row r="13" spans="1:10" ht="12.75">
      <c r="A13" s="94" t="s">
        <v>15</v>
      </c>
      <c r="B13" s="95">
        <v>0</v>
      </c>
      <c r="C13" s="95">
        <v>6.278567796332189</v>
      </c>
      <c r="D13" s="95">
        <v>0</v>
      </c>
      <c r="E13" s="95">
        <v>0</v>
      </c>
      <c r="F13" s="95">
        <v>0</v>
      </c>
      <c r="G13" s="95">
        <v>4.489212015138752</v>
      </c>
      <c r="H13" s="95">
        <v>3.8935530516543437</v>
      </c>
      <c r="I13" s="95">
        <v>14.661332863125285</v>
      </c>
      <c r="J13" s="96">
        <v>11</v>
      </c>
    </row>
    <row r="14" spans="1:10" ht="12.75">
      <c r="A14" s="97" t="s">
        <v>23</v>
      </c>
      <c r="B14" s="95">
        <v>4.651488093005514</v>
      </c>
      <c r="C14" s="95">
        <v>2.356466059174753</v>
      </c>
      <c r="D14" s="95">
        <v>0</v>
      </c>
      <c r="E14" s="95">
        <v>0</v>
      </c>
      <c r="F14" s="95">
        <v>0</v>
      </c>
      <c r="G14" s="95">
        <v>2.4150799726796603</v>
      </c>
      <c r="H14" s="95">
        <v>3.375928495326609</v>
      </c>
      <c r="I14" s="95">
        <v>12.798962620186536</v>
      </c>
      <c r="J14" s="96">
        <v>12</v>
      </c>
    </row>
    <row r="15" spans="1:10" ht="12.75">
      <c r="A15" s="97" t="s">
        <v>133</v>
      </c>
      <c r="B15" s="95">
        <v>3.70521455848546</v>
      </c>
      <c r="C15" s="95">
        <v>0</v>
      </c>
      <c r="D15" s="95">
        <v>1.9620609714930501</v>
      </c>
      <c r="E15" s="95">
        <v>2.462623274137344</v>
      </c>
      <c r="F15" s="95">
        <v>0</v>
      </c>
      <c r="G15" s="95">
        <v>1.7008011532050227</v>
      </c>
      <c r="H15" s="95">
        <v>2.412267292206456</v>
      </c>
      <c r="I15" s="95">
        <v>12.242967249527332</v>
      </c>
      <c r="J15" s="96">
        <v>13</v>
      </c>
    </row>
    <row r="16" spans="1:10" ht="25.5">
      <c r="A16" s="94" t="s">
        <v>153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5.436744231047408</v>
      </c>
      <c r="H16" s="95">
        <v>4.581144717908518</v>
      </c>
      <c r="I16" s="95">
        <v>10.017888948955925</v>
      </c>
      <c r="J16" s="96">
        <v>14</v>
      </c>
    </row>
    <row r="17" spans="1:10" ht="38.25">
      <c r="A17" s="97" t="s">
        <v>237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7.392237644041161</v>
      </c>
      <c r="H17" s="95">
        <v>2.112587445246007</v>
      </c>
      <c r="I17" s="95">
        <v>9.504825089287168</v>
      </c>
      <c r="J17" s="96">
        <v>15</v>
      </c>
    </row>
    <row r="18" spans="1:10" ht="12.75">
      <c r="A18" s="94" t="s">
        <v>135</v>
      </c>
      <c r="B18" s="95">
        <v>0</v>
      </c>
      <c r="C18" s="95">
        <v>0</v>
      </c>
      <c r="D18" s="95">
        <v>8.32159221202154</v>
      </c>
      <c r="E18" s="95">
        <v>0</v>
      </c>
      <c r="F18" s="95">
        <v>0</v>
      </c>
      <c r="G18" s="95">
        <v>0</v>
      </c>
      <c r="H18" s="95">
        <v>0</v>
      </c>
      <c r="I18" s="95">
        <v>8.32159221202154</v>
      </c>
      <c r="J18" s="96">
        <v>16</v>
      </c>
    </row>
    <row r="19" spans="1:10" ht="25.5">
      <c r="A19" s="94" t="s">
        <v>159</v>
      </c>
      <c r="B19" s="95">
        <v>0</v>
      </c>
      <c r="C19" s="95">
        <v>8.099927946707663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8.099927946707663</v>
      </c>
      <c r="J19" s="96">
        <v>17</v>
      </c>
    </row>
    <row r="20" spans="1:10" ht="25.5">
      <c r="A20" s="97" t="s">
        <v>19</v>
      </c>
      <c r="B20" s="95">
        <v>0</v>
      </c>
      <c r="C20" s="95">
        <v>4.286747826723944</v>
      </c>
      <c r="D20" s="95">
        <v>3.363449931723413</v>
      </c>
      <c r="E20" s="95">
        <v>0</v>
      </c>
      <c r="F20" s="95">
        <v>0</v>
      </c>
      <c r="G20" s="95">
        <v>0</v>
      </c>
      <c r="H20" s="95">
        <v>0</v>
      </c>
      <c r="I20" s="95">
        <v>7.650197758447357</v>
      </c>
      <c r="J20" s="96">
        <v>18</v>
      </c>
    </row>
    <row r="21" spans="1:10" ht="12.75">
      <c r="A21" s="97" t="s">
        <v>136</v>
      </c>
      <c r="B21" s="95">
        <v>0</v>
      </c>
      <c r="C21" s="95">
        <v>0</v>
      </c>
      <c r="D21" s="95">
        <v>7.320826960426801</v>
      </c>
      <c r="E21" s="95">
        <v>0</v>
      </c>
      <c r="F21" s="95">
        <v>0</v>
      </c>
      <c r="G21" s="95">
        <v>0</v>
      </c>
      <c r="H21" s="95">
        <v>0</v>
      </c>
      <c r="I21" s="95">
        <v>7.320826960426801</v>
      </c>
      <c r="J21" s="96">
        <v>19</v>
      </c>
    </row>
    <row r="22" spans="1:10" ht="12.75">
      <c r="A22" s="94" t="s">
        <v>143</v>
      </c>
      <c r="B22" s="95">
        <v>0</v>
      </c>
      <c r="C22" s="95">
        <v>0</v>
      </c>
      <c r="D22" s="95">
        <v>0</v>
      </c>
      <c r="E22" s="95">
        <v>6.658154391234526</v>
      </c>
      <c r="F22" s="95">
        <v>0</v>
      </c>
      <c r="G22" s="95">
        <v>0</v>
      </c>
      <c r="H22" s="95">
        <v>0</v>
      </c>
      <c r="I22" s="95">
        <v>6.658154391234526</v>
      </c>
      <c r="J22" s="96">
        <v>20</v>
      </c>
    </row>
    <row r="23" spans="1:10" ht="25.5">
      <c r="A23" s="97" t="s">
        <v>356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3.494179777921365</v>
      </c>
      <c r="H23" s="95">
        <v>2.691310869398975</v>
      </c>
      <c r="I23" s="95">
        <v>6.18549064732034</v>
      </c>
      <c r="J23" s="96">
        <v>21</v>
      </c>
    </row>
    <row r="24" spans="1:10" ht="12.75">
      <c r="A24" s="94" t="s">
        <v>150</v>
      </c>
      <c r="B24" s="95">
        <v>0</v>
      </c>
      <c r="C24" s="95">
        <v>0</v>
      </c>
      <c r="D24" s="95">
        <v>0</v>
      </c>
      <c r="E24" s="95">
        <v>0</v>
      </c>
      <c r="F24" s="95">
        <v>4.637372412562889</v>
      </c>
      <c r="G24" s="95">
        <v>1.3684020120840852</v>
      </c>
      <c r="H24" s="95">
        <v>0</v>
      </c>
      <c r="I24" s="95">
        <v>6.005774424646974</v>
      </c>
      <c r="J24" s="96">
        <v>22</v>
      </c>
    </row>
    <row r="25" spans="1:10" ht="12.75">
      <c r="A25" s="94" t="s">
        <v>139</v>
      </c>
      <c r="B25" s="95">
        <v>0</v>
      </c>
      <c r="C25" s="95">
        <v>0</v>
      </c>
      <c r="D25" s="95">
        <v>4.369758226165233</v>
      </c>
      <c r="E25" s="95">
        <v>0</v>
      </c>
      <c r="F25" s="95">
        <v>0</v>
      </c>
      <c r="G25" s="95">
        <v>0</v>
      </c>
      <c r="H25" s="95">
        <v>1.205680244798438</v>
      </c>
      <c r="I25" s="95">
        <v>5.575438470963672</v>
      </c>
      <c r="J25" s="96">
        <v>23</v>
      </c>
    </row>
    <row r="26" spans="1:10" ht="12.75">
      <c r="A26" s="94" t="s">
        <v>137</v>
      </c>
      <c r="B26" s="95">
        <v>0</v>
      </c>
      <c r="C26" s="95">
        <v>0</v>
      </c>
      <c r="D26" s="95">
        <v>4.663977844171082</v>
      </c>
      <c r="E26" s="95">
        <v>0</v>
      </c>
      <c r="F26" s="95">
        <v>0</v>
      </c>
      <c r="G26" s="95">
        <v>0</v>
      </c>
      <c r="H26" s="95">
        <v>0</v>
      </c>
      <c r="I26" s="95">
        <v>4.663977844171082</v>
      </c>
      <c r="J26" s="96">
        <v>24</v>
      </c>
    </row>
    <row r="27" spans="1:10" ht="12.75">
      <c r="A27" s="94" t="s">
        <v>138</v>
      </c>
      <c r="B27" s="95">
        <v>0</v>
      </c>
      <c r="C27" s="95">
        <v>0</v>
      </c>
      <c r="D27" s="95">
        <v>4.441807187310593</v>
      </c>
      <c r="E27" s="95">
        <v>0</v>
      </c>
      <c r="F27" s="95">
        <v>0</v>
      </c>
      <c r="G27" s="95">
        <v>0</v>
      </c>
      <c r="H27" s="95">
        <v>0</v>
      </c>
      <c r="I27" s="95">
        <v>4.441807187310593</v>
      </c>
      <c r="J27" s="96">
        <v>25</v>
      </c>
    </row>
    <row r="28" spans="1:10" ht="25.5">
      <c r="A28" s="94" t="s">
        <v>174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1.8120849882622345</v>
      </c>
      <c r="H28" s="95">
        <v>2.3699079667572733</v>
      </c>
      <c r="I28" s="95">
        <v>4.181992955019508</v>
      </c>
      <c r="J28" s="96">
        <v>26</v>
      </c>
    </row>
    <row r="29" spans="1:10" ht="12.75">
      <c r="A29" s="94" t="s">
        <v>140</v>
      </c>
      <c r="B29" s="95">
        <v>0</v>
      </c>
      <c r="C29" s="95">
        <v>0</v>
      </c>
      <c r="D29" s="95">
        <v>4.057405736081261</v>
      </c>
      <c r="E29" s="95">
        <v>0</v>
      </c>
      <c r="F29" s="95">
        <v>0</v>
      </c>
      <c r="G29" s="95">
        <v>0</v>
      </c>
      <c r="H29" s="95">
        <v>0</v>
      </c>
      <c r="I29" s="95">
        <v>4.057405736081261</v>
      </c>
      <c r="J29" s="96">
        <v>27</v>
      </c>
    </row>
    <row r="30" spans="1:10" ht="12.75">
      <c r="A30" s="94" t="s">
        <v>225</v>
      </c>
      <c r="B30" s="95">
        <v>0</v>
      </c>
      <c r="C30" s="95">
        <v>0</v>
      </c>
      <c r="D30" s="95">
        <v>3.8472590372867934</v>
      </c>
      <c r="E30" s="95">
        <v>0</v>
      </c>
      <c r="F30" s="95">
        <v>0</v>
      </c>
      <c r="G30" s="95">
        <v>0</v>
      </c>
      <c r="H30" s="95">
        <v>0</v>
      </c>
      <c r="I30" s="95">
        <v>3.8472590372867934</v>
      </c>
      <c r="J30" s="96">
        <v>28</v>
      </c>
    </row>
    <row r="31" spans="1:10" ht="12.75">
      <c r="A31" s="97" t="s">
        <v>357</v>
      </c>
      <c r="B31" s="95">
        <v>0</v>
      </c>
      <c r="C31" s="95">
        <v>0</v>
      </c>
      <c r="D31" s="95">
        <v>3.3756179572029774</v>
      </c>
      <c r="E31" s="95">
        <v>0</v>
      </c>
      <c r="F31" s="95">
        <v>0</v>
      </c>
      <c r="G31" s="95">
        <v>0</v>
      </c>
      <c r="H31" s="95">
        <v>0</v>
      </c>
      <c r="I31" s="95">
        <v>3.3756179572029774</v>
      </c>
      <c r="J31" s="96">
        <v>29</v>
      </c>
    </row>
    <row r="32" spans="1:10" ht="25.5">
      <c r="A32" s="97" t="s">
        <v>358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1.3699801760918922</v>
      </c>
      <c r="H32" s="95">
        <v>1.9937886008267558</v>
      </c>
      <c r="I32" s="95">
        <v>3.363768776918648</v>
      </c>
      <c r="J32" s="96">
        <v>30</v>
      </c>
    </row>
    <row r="33" spans="1:10" ht="25.5">
      <c r="A33" s="97" t="s">
        <v>359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1.8972113555525143</v>
      </c>
      <c r="H33" s="95">
        <v>1.3312569459003005</v>
      </c>
      <c r="I33" s="95">
        <v>3.228468301452815</v>
      </c>
      <c r="J33" s="96">
        <v>31</v>
      </c>
    </row>
    <row r="34" spans="1:10" ht="12.75">
      <c r="A34" s="94" t="s">
        <v>206</v>
      </c>
      <c r="B34" s="95">
        <v>0</v>
      </c>
      <c r="C34" s="95">
        <v>0</v>
      </c>
      <c r="D34" s="95">
        <v>3.1033791839848233</v>
      </c>
      <c r="E34" s="95">
        <v>0</v>
      </c>
      <c r="F34" s="95">
        <v>0</v>
      </c>
      <c r="G34" s="95">
        <v>0</v>
      </c>
      <c r="H34" s="95">
        <v>0</v>
      </c>
      <c r="I34" s="95">
        <v>3.1033791839848233</v>
      </c>
      <c r="J34" s="96">
        <v>32</v>
      </c>
    </row>
    <row r="35" spans="1:10" ht="12.75">
      <c r="A35" s="94" t="s">
        <v>208</v>
      </c>
      <c r="B35" s="95">
        <v>0</v>
      </c>
      <c r="C35" s="95">
        <v>0</v>
      </c>
      <c r="D35" s="95">
        <v>2.4293412794128812</v>
      </c>
      <c r="E35" s="95">
        <v>0</v>
      </c>
      <c r="F35" s="95">
        <v>0</v>
      </c>
      <c r="G35" s="95">
        <v>0</v>
      </c>
      <c r="H35" s="95">
        <v>0</v>
      </c>
      <c r="I35" s="95">
        <v>2.4293412794128812</v>
      </c>
      <c r="J35" s="96">
        <v>33</v>
      </c>
    </row>
    <row r="36" spans="1:10" ht="25.5">
      <c r="A36" s="97" t="s">
        <v>274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2.3877257329724144</v>
      </c>
      <c r="H36" s="95">
        <v>0</v>
      </c>
      <c r="I36" s="95">
        <v>2.3877257329724144</v>
      </c>
      <c r="J36" s="96">
        <v>34</v>
      </c>
    </row>
    <row r="37" spans="1:10" ht="12.75">
      <c r="A37" s="94" t="s">
        <v>209</v>
      </c>
      <c r="B37" s="95">
        <v>0</v>
      </c>
      <c r="C37" s="95">
        <v>0</v>
      </c>
      <c r="D37" s="95">
        <v>2.197602703938478</v>
      </c>
      <c r="E37" s="95">
        <v>0</v>
      </c>
      <c r="F37" s="95">
        <v>0</v>
      </c>
      <c r="G37" s="95">
        <v>0</v>
      </c>
      <c r="H37" s="95">
        <v>0</v>
      </c>
      <c r="I37" s="95">
        <v>2.197602703938478</v>
      </c>
      <c r="J37" s="96">
        <v>35</v>
      </c>
    </row>
    <row r="38" spans="1:10" ht="12.75">
      <c r="A38" s="94" t="s">
        <v>188</v>
      </c>
      <c r="B38" s="95">
        <v>0</v>
      </c>
      <c r="C38" s="95">
        <v>0</v>
      </c>
      <c r="D38" s="95">
        <v>2.1084520303965526</v>
      </c>
      <c r="E38" s="95">
        <v>0</v>
      </c>
      <c r="F38" s="95">
        <v>0</v>
      </c>
      <c r="G38" s="95">
        <v>0</v>
      </c>
      <c r="H38" s="95">
        <v>0</v>
      </c>
      <c r="I38" s="95">
        <v>2.1084520303965526</v>
      </c>
      <c r="J38" s="96">
        <v>36</v>
      </c>
    </row>
    <row r="39" spans="1:10" ht="12.75">
      <c r="A39" s="94" t="s">
        <v>216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1.9984102843493632</v>
      </c>
      <c r="H39" s="95">
        <v>0</v>
      </c>
      <c r="I39" s="95">
        <v>1.9984102843493632</v>
      </c>
      <c r="J39" s="96">
        <v>37</v>
      </c>
    </row>
    <row r="40" spans="1:10" ht="12.75">
      <c r="A40" s="97" t="s">
        <v>360</v>
      </c>
      <c r="B40" s="95">
        <v>0</v>
      </c>
      <c r="C40" s="95">
        <v>0</v>
      </c>
      <c r="D40" s="95">
        <v>1.8816515153673954</v>
      </c>
      <c r="E40" s="95">
        <v>0</v>
      </c>
      <c r="F40" s="95">
        <v>0</v>
      </c>
      <c r="G40" s="95">
        <v>0</v>
      </c>
      <c r="H40" s="95">
        <v>0</v>
      </c>
      <c r="I40" s="95">
        <v>1.8816515153673954</v>
      </c>
      <c r="J40" s="96">
        <v>38</v>
      </c>
    </row>
    <row r="41" spans="1:10" ht="12.75">
      <c r="A41" s="97" t="s">
        <v>361</v>
      </c>
      <c r="B41" s="95">
        <v>0</v>
      </c>
      <c r="C41" s="95">
        <v>0</v>
      </c>
      <c r="D41" s="95">
        <v>1.71438550819617</v>
      </c>
      <c r="E41" s="95">
        <v>0</v>
      </c>
      <c r="F41" s="95">
        <v>0</v>
      </c>
      <c r="G41" s="95">
        <v>0</v>
      </c>
      <c r="H41" s="95">
        <v>0</v>
      </c>
      <c r="I41" s="95">
        <v>1.71438550819617</v>
      </c>
      <c r="J41" s="96">
        <v>39</v>
      </c>
    </row>
    <row r="42" spans="1:10" ht="12.75">
      <c r="A42" s="94" t="s">
        <v>200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1.6987973520455488</v>
      </c>
      <c r="H42" s="95">
        <v>0</v>
      </c>
      <c r="I42" s="95">
        <v>1.6987973520455488</v>
      </c>
      <c r="J42" s="96">
        <v>40</v>
      </c>
    </row>
    <row r="43" spans="1:10" ht="12.75">
      <c r="A43" s="94" t="s">
        <v>197</v>
      </c>
      <c r="B43" s="95">
        <v>0</v>
      </c>
      <c r="C43" s="95">
        <v>0</v>
      </c>
      <c r="D43" s="95">
        <v>1.6567063407608897</v>
      </c>
      <c r="E43" s="95">
        <v>0</v>
      </c>
      <c r="F43" s="95">
        <v>0</v>
      </c>
      <c r="G43" s="95">
        <v>0</v>
      </c>
      <c r="H43" s="95">
        <v>0</v>
      </c>
      <c r="I43" s="95">
        <v>1.6567063407608897</v>
      </c>
      <c r="J43" s="96">
        <v>41</v>
      </c>
    </row>
    <row r="44" spans="1:10" ht="12.75">
      <c r="A44" s="94" t="s">
        <v>201</v>
      </c>
      <c r="B44" s="95">
        <v>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1.153834121145899</v>
      </c>
      <c r="I44" s="95">
        <v>1.153834121145899</v>
      </c>
      <c r="J44" s="96">
        <v>42</v>
      </c>
    </row>
  </sheetData>
  <sheetProtection/>
  <mergeCells count="4">
    <mergeCell ref="A1:A2"/>
    <mergeCell ref="B1:H1"/>
    <mergeCell ref="I1:I2"/>
    <mergeCell ref="J1:J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A1" sqref="A1"/>
    </sheetView>
  </sheetViews>
  <sheetFormatPr defaultColWidth="9.140625" defaultRowHeight="36.75" customHeight="1"/>
  <cols>
    <col min="1" max="1" width="11.421875" style="9" customWidth="1"/>
    <col min="2" max="2" width="36.28125" style="9" customWidth="1"/>
    <col min="3" max="3" width="16.140625" style="24" bestFit="1" customWidth="1"/>
    <col min="4" max="4" width="9.57421875" style="8" customWidth="1"/>
    <col min="5" max="5" width="11.421875" style="8" customWidth="1"/>
    <col min="6" max="6" width="16.8515625" style="8" bestFit="1" customWidth="1"/>
    <col min="7" max="7" width="11.421875" style="0" customWidth="1"/>
    <col min="8" max="8" width="12.7109375" style="8" bestFit="1" customWidth="1"/>
    <col min="9" max="9" width="11.421875" style="8" customWidth="1"/>
    <col min="10" max="10" width="24.7109375" style="8" customWidth="1"/>
    <col min="11" max="16384" width="11.421875" style="8" customWidth="1"/>
  </cols>
  <sheetData>
    <row r="1" spans="2:4" ht="36.75" customHeight="1">
      <c r="B1" s="32" t="s">
        <v>0</v>
      </c>
      <c r="C1"/>
      <c r="D1"/>
    </row>
    <row r="2" ht="36.75" customHeight="1">
      <c r="H2" s="3" t="s">
        <v>156</v>
      </c>
    </row>
    <row r="3" spans="1:8" ht="36.75" customHeight="1">
      <c r="A3" s="33" t="s">
        <v>1</v>
      </c>
      <c r="B3" s="33" t="s">
        <v>2</v>
      </c>
      <c r="C3" s="34" t="s">
        <v>157</v>
      </c>
      <c r="D3" s="33" t="s">
        <v>3</v>
      </c>
      <c r="E3" s="33" t="s">
        <v>4</v>
      </c>
      <c r="F3" s="33" t="s">
        <v>5</v>
      </c>
      <c r="H3" s="4" t="s">
        <v>6</v>
      </c>
    </row>
    <row r="4" spans="1:11" ht="36.75" customHeight="1">
      <c r="A4" s="11" t="s">
        <v>7</v>
      </c>
      <c r="B4" s="10" t="s">
        <v>158</v>
      </c>
      <c r="C4" s="26">
        <v>7151.545111357604</v>
      </c>
      <c r="D4" s="12">
        <v>0.25611372217145445</v>
      </c>
      <c r="E4" s="12">
        <v>0.25611372217145445</v>
      </c>
      <c r="F4" s="35">
        <v>0.25611372217145445</v>
      </c>
      <c r="G4" t="s">
        <v>8</v>
      </c>
      <c r="H4" s="14">
        <v>8</v>
      </c>
      <c r="J4" s="30" t="s">
        <v>9</v>
      </c>
      <c r="K4" s="31">
        <v>0.25611372217145445</v>
      </c>
    </row>
    <row r="5" spans="1:11" ht="36.75" customHeight="1">
      <c r="A5" s="11" t="s">
        <v>10</v>
      </c>
      <c r="B5" s="10" t="s">
        <v>11</v>
      </c>
      <c r="C5" s="26">
        <v>7105.7922666610775</v>
      </c>
      <c r="D5" s="12">
        <v>0.2544752047360334</v>
      </c>
      <c r="E5" s="12">
        <v>0.2544752047360334</v>
      </c>
      <c r="F5" s="35">
        <v>0.5105889269074879</v>
      </c>
      <c r="G5" t="s">
        <v>8</v>
      </c>
      <c r="J5" s="30" t="s">
        <v>11</v>
      </c>
      <c r="K5" s="31">
        <v>0.2544752047360334</v>
      </c>
    </row>
    <row r="6" spans="1:11" ht="36.75" customHeight="1">
      <c r="A6" s="11" t="s">
        <v>12</v>
      </c>
      <c r="B6" s="10" t="s">
        <v>159</v>
      </c>
      <c r="C6" s="26">
        <v>2261.768702531565</v>
      </c>
      <c r="D6" s="12">
        <v>0.08099927946707663</v>
      </c>
      <c r="E6" s="12">
        <v>0.08099927946707663</v>
      </c>
      <c r="F6" s="35">
        <v>0.5915882063745646</v>
      </c>
      <c r="G6" t="s">
        <v>8</v>
      </c>
      <c r="J6" s="30" t="s">
        <v>13</v>
      </c>
      <c r="K6" s="31">
        <v>0.08099927946707663</v>
      </c>
    </row>
    <row r="7" spans="1:11" ht="36.75" customHeight="1">
      <c r="A7" s="11" t="s">
        <v>14</v>
      </c>
      <c r="B7" s="10" t="s">
        <v>15</v>
      </c>
      <c r="C7" s="26">
        <v>1753.1845013805087</v>
      </c>
      <c r="D7" s="12">
        <v>0.06278567796332189</v>
      </c>
      <c r="E7" s="12">
        <v>0.06278567796332189</v>
      </c>
      <c r="F7" s="35">
        <v>0.6543738843378865</v>
      </c>
      <c r="G7" t="s">
        <v>8</v>
      </c>
      <c r="J7" s="30" t="s">
        <v>15</v>
      </c>
      <c r="K7" s="31">
        <v>0.06278567796332189</v>
      </c>
    </row>
    <row r="8" spans="1:11" ht="36.75" customHeight="1">
      <c r="A8" s="11" t="s">
        <v>16</v>
      </c>
      <c r="B8" s="10" t="s">
        <v>131</v>
      </c>
      <c r="C8" s="26">
        <v>1350.214444923848</v>
      </c>
      <c r="D8" s="12">
        <v>0.04835436843849608</v>
      </c>
      <c r="E8" s="12">
        <v>0.04835436843849608</v>
      </c>
      <c r="F8" s="35">
        <v>0.7027282527763825</v>
      </c>
      <c r="G8" t="s">
        <v>8</v>
      </c>
      <c r="J8" s="30" t="s">
        <v>17</v>
      </c>
      <c r="K8" s="31">
        <v>0.04835436843849608</v>
      </c>
    </row>
    <row r="9" spans="1:11" ht="36.75" customHeight="1">
      <c r="A9" s="11" t="s">
        <v>18</v>
      </c>
      <c r="B9" s="10" t="s">
        <v>160</v>
      </c>
      <c r="C9" s="26">
        <v>1197.0022614917648</v>
      </c>
      <c r="D9" s="12">
        <v>0.04286747826723944</v>
      </c>
      <c r="E9" s="12">
        <v>0.04286747826723944</v>
      </c>
      <c r="F9" s="35">
        <v>0.745595731043622</v>
      </c>
      <c r="G9" t="s">
        <v>8</v>
      </c>
      <c r="J9" s="30" t="s">
        <v>19</v>
      </c>
      <c r="K9" s="31">
        <v>0.04286747826723944</v>
      </c>
    </row>
    <row r="10" spans="1:11" ht="36.75" customHeight="1">
      <c r="A10" s="11" t="s">
        <v>20</v>
      </c>
      <c r="B10" s="10" t="s">
        <v>161</v>
      </c>
      <c r="C10" s="26">
        <v>932.3523492548837</v>
      </c>
      <c r="D10" s="12">
        <v>0.033389739814930444</v>
      </c>
      <c r="E10" s="12">
        <v>0.033389739814930444</v>
      </c>
      <c r="F10" s="35">
        <v>0.7789854708585524</v>
      </c>
      <c r="G10" t="s">
        <v>8</v>
      </c>
      <c r="J10" s="30" t="s">
        <v>21</v>
      </c>
      <c r="K10" s="31">
        <v>0.033389739814930444</v>
      </c>
    </row>
    <row r="11" spans="1:11" ht="36.75" customHeight="1">
      <c r="A11" s="11" t="s">
        <v>22</v>
      </c>
      <c r="B11" s="10" t="s">
        <v>162</v>
      </c>
      <c r="C11" s="26">
        <v>658.0035299432162</v>
      </c>
      <c r="D11" s="12">
        <v>0.023564660591747527</v>
      </c>
      <c r="E11" s="12">
        <v>0.023564660591747527</v>
      </c>
      <c r="F11" s="35">
        <v>0.8025501314503</v>
      </c>
      <c r="G11" t="s">
        <v>8</v>
      </c>
      <c r="J11" s="30" t="s">
        <v>23</v>
      </c>
      <c r="K11" s="31">
        <v>0.023564660591747527</v>
      </c>
    </row>
    <row r="12" spans="1:11" ht="36.75" customHeight="1">
      <c r="A12" s="11" t="s">
        <v>24</v>
      </c>
      <c r="B12" s="10" t="s">
        <v>132</v>
      </c>
      <c r="C12" s="26">
        <v>617.5457241428826</v>
      </c>
      <c r="D12" s="12">
        <v>0.022115771005921186</v>
      </c>
      <c r="E12" s="12">
        <v>0.022115771005921186</v>
      </c>
      <c r="F12" s="13">
        <v>0.8246659024562212</v>
      </c>
      <c r="G12" t="s">
        <v>163</v>
      </c>
      <c r="J12" s="30" t="s">
        <v>26</v>
      </c>
      <c r="K12" s="31">
        <v>0.19744986854970037</v>
      </c>
    </row>
    <row r="13" spans="1:7" ht="36.75" customHeight="1">
      <c r="A13" s="11" t="s">
        <v>27</v>
      </c>
      <c r="B13" s="10" t="s">
        <v>165</v>
      </c>
      <c r="C13" s="26">
        <v>494.34892230890387</v>
      </c>
      <c r="D13" s="12">
        <v>0.017703802545118223</v>
      </c>
      <c r="E13" s="12">
        <v>0.017703802545118223</v>
      </c>
      <c r="F13" s="13">
        <v>0.8423697050013395</v>
      </c>
      <c r="G13" t="s">
        <v>163</v>
      </c>
    </row>
    <row r="14" spans="1:7" ht="36.75" customHeight="1">
      <c r="A14" s="11" t="s">
        <v>28</v>
      </c>
      <c r="B14" s="10" t="s">
        <v>130</v>
      </c>
      <c r="C14" s="26">
        <v>486.9293081381662</v>
      </c>
      <c r="D14" s="12">
        <v>0.01743808863675934</v>
      </c>
      <c r="E14" s="12">
        <v>0.01743808863675934</v>
      </c>
      <c r="F14" s="13">
        <v>0.8598077936380988</v>
      </c>
      <c r="G14" t="s">
        <v>163</v>
      </c>
    </row>
    <row r="15" spans="1:7" ht="36.75" customHeight="1">
      <c r="A15" s="11" t="s">
        <v>29</v>
      </c>
      <c r="B15" s="10" t="s">
        <v>133</v>
      </c>
      <c r="C15" s="26">
        <v>447.5244619341351</v>
      </c>
      <c r="D15" s="12">
        <v>0.016026908021135385</v>
      </c>
      <c r="E15" s="12">
        <v>0.016026908021135385</v>
      </c>
      <c r="F15" s="13">
        <v>0.8758347016592342</v>
      </c>
      <c r="G15" t="s">
        <v>163</v>
      </c>
    </row>
    <row r="16" spans="1:7" ht="36.75" customHeight="1">
      <c r="A16" s="11" t="s">
        <v>30</v>
      </c>
      <c r="B16" s="10" t="s">
        <v>166</v>
      </c>
      <c r="C16" s="26">
        <v>422.1389737277303</v>
      </c>
      <c r="D16" s="12">
        <v>0.01511779372870695</v>
      </c>
      <c r="E16" s="12">
        <v>0.01511779372870695</v>
      </c>
      <c r="F16" s="13">
        <v>0.8909524953879411</v>
      </c>
      <c r="G16" t="s">
        <v>163</v>
      </c>
    </row>
    <row r="17" spans="1:7" ht="36.75" customHeight="1">
      <c r="A17" s="11" t="s">
        <v>31</v>
      </c>
      <c r="B17" s="10" t="s">
        <v>167</v>
      </c>
      <c r="C17" s="26">
        <v>413.0946674586563</v>
      </c>
      <c r="D17" s="12">
        <v>0.014793895758832937</v>
      </c>
      <c r="E17" s="12">
        <v>0.014793895758832937</v>
      </c>
      <c r="F17" s="13">
        <v>0.905746391146774</v>
      </c>
      <c r="G17" t="s">
        <v>163</v>
      </c>
    </row>
    <row r="18" spans="1:7" ht="36.75" customHeight="1">
      <c r="A18" s="16" t="s">
        <v>32</v>
      </c>
      <c r="B18" s="10" t="s">
        <v>168</v>
      </c>
      <c r="C18" s="26">
        <v>293.2244425947884</v>
      </c>
      <c r="D18" s="17">
        <v>0.010501059876604059</v>
      </c>
      <c r="E18" s="17">
        <v>0.010501059876604059</v>
      </c>
      <c r="F18" s="13">
        <v>0.9162474510233781</v>
      </c>
      <c r="G18" t="s">
        <v>163</v>
      </c>
    </row>
    <row r="19" spans="1:7" ht="36.75" customHeight="1">
      <c r="A19" s="18" t="s">
        <v>33</v>
      </c>
      <c r="B19" s="10" t="s">
        <v>169</v>
      </c>
      <c r="C19" s="26">
        <v>272.3552720816051</v>
      </c>
      <c r="D19" s="17">
        <v>0.009753685588175989</v>
      </c>
      <c r="E19" s="17">
        <v>0.009753685588175989</v>
      </c>
      <c r="F19" s="13">
        <v>0.9260011366115541</v>
      </c>
      <c r="G19" t="s">
        <v>163</v>
      </c>
    </row>
    <row r="20" spans="1:7" ht="36.75" customHeight="1">
      <c r="A20" s="11" t="s">
        <v>34</v>
      </c>
      <c r="B20" s="10" t="s">
        <v>266</v>
      </c>
      <c r="C20" s="26">
        <v>271.7567140657136</v>
      </c>
      <c r="D20" s="17">
        <v>0.009732249811850942</v>
      </c>
      <c r="E20" s="17">
        <v>0.009732249811850942</v>
      </c>
      <c r="F20" s="13">
        <v>0.9357333864234051</v>
      </c>
      <c r="G20" t="s">
        <v>163</v>
      </c>
    </row>
    <row r="21" spans="1:7" ht="36.75" customHeight="1">
      <c r="A21" s="11" t="s">
        <v>35</v>
      </c>
      <c r="B21" s="10" t="s">
        <v>170</v>
      </c>
      <c r="C21" s="26">
        <v>243.12070113</v>
      </c>
      <c r="D21" s="17">
        <v>0.008706726551224642</v>
      </c>
      <c r="E21" s="17">
        <v>0.008706726551224642</v>
      </c>
      <c r="F21" s="13">
        <v>0.9444401129746297</v>
      </c>
      <c r="G21" t="s">
        <v>163</v>
      </c>
    </row>
    <row r="22" spans="1:7" ht="36.75" customHeight="1">
      <c r="A22" s="11" t="s">
        <v>36</v>
      </c>
      <c r="B22" s="10" t="s">
        <v>256</v>
      </c>
      <c r="C22" s="26">
        <v>192.58647877079392</v>
      </c>
      <c r="D22" s="17">
        <v>0.006896976688233246</v>
      </c>
      <c r="E22" s="17">
        <v>0.006896976688233246</v>
      </c>
      <c r="F22" s="13">
        <v>0.9513370896628629</v>
      </c>
      <c r="G22" t="s">
        <v>163</v>
      </c>
    </row>
    <row r="23" spans="1:7" ht="36.75" customHeight="1">
      <c r="A23" s="11" t="s">
        <v>37</v>
      </c>
      <c r="B23" s="10" t="s">
        <v>259</v>
      </c>
      <c r="C23" s="26">
        <v>170.40720356465525</v>
      </c>
      <c r="D23" s="17">
        <v>0.006102684456322695</v>
      </c>
      <c r="E23" s="17">
        <v>0.006102684456322695</v>
      </c>
      <c r="F23" s="13">
        <v>0.9574397741191856</v>
      </c>
      <c r="G23" t="s">
        <v>163</v>
      </c>
    </row>
    <row r="24" spans="1:7" ht="36.75" customHeight="1">
      <c r="A24" s="11" t="s">
        <v>38</v>
      </c>
      <c r="B24" s="10" t="s">
        <v>171</v>
      </c>
      <c r="C24" s="26">
        <v>136.80098592674904</v>
      </c>
      <c r="D24" s="17">
        <v>0.0048991664258373575</v>
      </c>
      <c r="E24" s="17">
        <v>0.0048991664258373575</v>
      </c>
      <c r="F24" s="13">
        <v>0.9623389405450229</v>
      </c>
      <c r="G24" t="s">
        <v>163</v>
      </c>
    </row>
    <row r="25" spans="1:7" ht="36.75" customHeight="1">
      <c r="A25" s="11" t="s">
        <v>39</v>
      </c>
      <c r="B25" s="10" t="s">
        <v>254</v>
      </c>
      <c r="C25" s="26">
        <v>115.50057367246087</v>
      </c>
      <c r="D25" s="17">
        <v>0.004136348352080342</v>
      </c>
      <c r="E25" s="17">
        <v>0.004136348352080342</v>
      </c>
      <c r="F25" s="13">
        <v>0.9664752888971032</v>
      </c>
      <c r="G25" t="s">
        <v>163</v>
      </c>
    </row>
    <row r="26" spans="1:7" ht="36.75" customHeight="1">
      <c r="A26" s="11" t="s">
        <v>40</v>
      </c>
      <c r="B26" s="10" t="s">
        <v>172</v>
      </c>
      <c r="C26" s="26">
        <v>107.59972257995702</v>
      </c>
      <c r="D26" s="17">
        <v>0.0038534002128859253</v>
      </c>
      <c r="E26" s="17">
        <v>0.0038534002128859253</v>
      </c>
      <c r="F26" s="13">
        <v>0.9703286891099892</v>
      </c>
      <c r="G26" t="s">
        <v>163</v>
      </c>
    </row>
    <row r="27" spans="1:7" ht="36.75" customHeight="1">
      <c r="A27" s="16" t="s">
        <v>41</v>
      </c>
      <c r="B27" s="10" t="s">
        <v>173</v>
      </c>
      <c r="C27" s="26">
        <v>105.18493880315108</v>
      </c>
      <c r="D27" s="17">
        <v>0.0037669211021920954</v>
      </c>
      <c r="E27" s="17">
        <v>0.0037669211021920954</v>
      </c>
      <c r="F27" s="13">
        <v>0.9740956102121813</v>
      </c>
      <c r="G27" t="s">
        <v>163</v>
      </c>
    </row>
    <row r="28" spans="1:7" ht="36.75" customHeight="1">
      <c r="A28" s="16" t="s">
        <v>42</v>
      </c>
      <c r="B28" s="10" t="s">
        <v>174</v>
      </c>
      <c r="C28" s="26">
        <v>82.71791345365745</v>
      </c>
      <c r="D28" s="17">
        <v>0.002962323857990847</v>
      </c>
      <c r="E28" s="17">
        <v>0.002962323857990847</v>
      </c>
      <c r="F28" s="13">
        <v>0.9770579340701722</v>
      </c>
      <c r="G28" t="s">
        <v>163</v>
      </c>
    </row>
    <row r="29" spans="1:7" ht="36.75" customHeight="1">
      <c r="A29" s="11" t="s">
        <v>43</v>
      </c>
      <c r="B29" s="10" t="s">
        <v>175</v>
      </c>
      <c r="C29" s="26">
        <v>58.276393346393775</v>
      </c>
      <c r="D29" s="17">
        <v>0.002087015292816821</v>
      </c>
      <c r="E29" s="17">
        <v>0.002087015292816821</v>
      </c>
      <c r="F29" s="13">
        <v>0.979144949362989</v>
      </c>
      <c r="G29" t="s">
        <v>163</v>
      </c>
    </row>
    <row r="30" spans="1:7" ht="36.75" customHeight="1">
      <c r="A30" s="11" t="s">
        <v>44</v>
      </c>
      <c r="B30" s="10" t="s">
        <v>176</v>
      </c>
      <c r="C30" s="26">
        <v>48.97463392791893</v>
      </c>
      <c r="D30" s="17">
        <v>0.0017538973175661922</v>
      </c>
      <c r="E30" s="17">
        <v>0.0017538973175661922</v>
      </c>
      <c r="F30" s="13">
        <v>0.9808988466805552</v>
      </c>
      <c r="G30" t="s">
        <v>163</v>
      </c>
    </row>
    <row r="31" spans="1:7" ht="36.75" customHeight="1">
      <c r="A31" s="11" t="s">
        <v>45</v>
      </c>
      <c r="B31" s="10" t="s">
        <v>143</v>
      </c>
      <c r="C31" s="26">
        <v>41.71663366919897</v>
      </c>
      <c r="D31" s="17">
        <v>0.0014939711851238463</v>
      </c>
      <c r="E31" s="17">
        <v>0.0014939711851238463</v>
      </c>
      <c r="F31" s="13">
        <v>0.982392817865679</v>
      </c>
      <c r="G31" t="s">
        <v>163</v>
      </c>
    </row>
    <row r="32" spans="1:7" ht="36.75" customHeight="1">
      <c r="A32" s="16" t="s">
        <v>46</v>
      </c>
      <c r="B32" s="10" t="s">
        <v>177</v>
      </c>
      <c r="C32" s="26">
        <v>40.12307140117</v>
      </c>
      <c r="D32" s="17">
        <v>0.0014369019563597412</v>
      </c>
      <c r="E32" s="17">
        <v>0.0014369019563597412</v>
      </c>
      <c r="F32" s="13">
        <v>0.9838297198220387</v>
      </c>
      <c r="G32" t="s">
        <v>163</v>
      </c>
    </row>
    <row r="33" spans="1:7" ht="36.75" customHeight="1">
      <c r="A33" s="11" t="s">
        <v>47</v>
      </c>
      <c r="B33" s="10" t="s">
        <v>178</v>
      </c>
      <c r="C33" s="26">
        <v>39.83322106880391</v>
      </c>
      <c r="D33" s="17">
        <v>0.0014265217313399732</v>
      </c>
      <c r="E33" s="17">
        <v>0.0014265217313399732</v>
      </c>
      <c r="F33" s="13">
        <v>0.9852562415533787</v>
      </c>
      <c r="G33" t="s">
        <v>163</v>
      </c>
    </row>
    <row r="34" spans="1:7" ht="36.75" customHeight="1">
      <c r="A34" s="11" t="s">
        <v>48</v>
      </c>
      <c r="B34" s="10" t="s">
        <v>179</v>
      </c>
      <c r="C34" s="26">
        <v>39.06690237469468</v>
      </c>
      <c r="D34" s="17">
        <v>0.0013990780488822917</v>
      </c>
      <c r="E34" s="17">
        <v>0.0013990780488822917</v>
      </c>
      <c r="F34" s="13">
        <v>0.9866553196022609</v>
      </c>
      <c r="G34" t="s">
        <v>163</v>
      </c>
    </row>
    <row r="35" spans="1:7" ht="36.75" customHeight="1">
      <c r="A35" s="11" t="s">
        <v>49</v>
      </c>
      <c r="B35" s="10" t="s">
        <v>180</v>
      </c>
      <c r="C35" s="26">
        <v>39.05857871322434</v>
      </c>
      <c r="D35" s="17">
        <v>0.0013987799589048017</v>
      </c>
      <c r="E35" s="17">
        <v>0.0013987799589048017</v>
      </c>
      <c r="F35" s="13">
        <v>0.9880540995611657</v>
      </c>
      <c r="G35" t="s">
        <v>163</v>
      </c>
    </row>
    <row r="36" spans="1:7" ht="36.75" customHeight="1">
      <c r="A36" s="11" t="s">
        <v>50</v>
      </c>
      <c r="B36" s="10" t="s">
        <v>181</v>
      </c>
      <c r="C36" s="26">
        <v>37.521529580000006</v>
      </c>
      <c r="D36" s="17">
        <v>0.0013437345989803695</v>
      </c>
      <c r="E36" s="17">
        <v>0.0013437345989803695</v>
      </c>
      <c r="F36" s="13">
        <v>0.9893978341601462</v>
      </c>
      <c r="G36" t="s">
        <v>163</v>
      </c>
    </row>
    <row r="37" spans="1:7" ht="36.75" customHeight="1">
      <c r="A37" s="11" t="s">
        <v>51</v>
      </c>
      <c r="B37" s="10" t="s">
        <v>182</v>
      </c>
      <c r="C37" s="26">
        <v>35.57691152511522</v>
      </c>
      <c r="D37" s="17">
        <v>0.0012740932333057831</v>
      </c>
      <c r="E37" s="17">
        <v>0.0012740932333057831</v>
      </c>
      <c r="F37" s="13">
        <v>0.9906719273934519</v>
      </c>
      <c r="G37" t="s">
        <v>163</v>
      </c>
    </row>
    <row r="38" spans="1:7" ht="36.75" customHeight="1">
      <c r="A38" s="11" t="s">
        <v>52</v>
      </c>
      <c r="B38" s="10" t="s">
        <v>183</v>
      </c>
      <c r="C38" s="26">
        <v>25.53334245121871</v>
      </c>
      <c r="D38" s="17">
        <v>0.0009144093021624844</v>
      </c>
      <c r="E38" s="17">
        <v>0.0009144093021624844</v>
      </c>
      <c r="F38" s="13">
        <v>0.9915863366956144</v>
      </c>
      <c r="G38" t="s">
        <v>163</v>
      </c>
    </row>
    <row r="39" spans="1:7" ht="36.75" customHeight="1">
      <c r="A39" s="11" t="s">
        <v>53</v>
      </c>
      <c r="B39" s="10" t="s">
        <v>184</v>
      </c>
      <c r="C39" s="26">
        <v>24.93039056546155</v>
      </c>
      <c r="D39" s="17">
        <v>0.0008928161709793618</v>
      </c>
      <c r="E39" s="17">
        <v>0.0008928161709793618</v>
      </c>
      <c r="F39" s="13">
        <v>0.9924791528665937</v>
      </c>
      <c r="G39" t="s">
        <v>163</v>
      </c>
    </row>
    <row r="40" spans="1:7" ht="36.75" customHeight="1">
      <c r="A40" s="19" t="s">
        <v>54</v>
      </c>
      <c r="B40" s="10" t="s">
        <v>185</v>
      </c>
      <c r="C40" s="26">
        <v>24.451647877907362</v>
      </c>
      <c r="D40" s="17">
        <v>0.0008756712645622655</v>
      </c>
      <c r="E40" s="17">
        <v>0.0008756712645622655</v>
      </c>
      <c r="F40" s="13">
        <v>0.993354824131156</v>
      </c>
      <c r="G40" t="s">
        <v>163</v>
      </c>
    </row>
    <row r="41" spans="1:7" ht="36.75" customHeight="1">
      <c r="A41" s="11" t="s">
        <v>55</v>
      </c>
      <c r="B41" s="10" t="s">
        <v>186</v>
      </c>
      <c r="C41" s="26">
        <v>22.492325972386567</v>
      </c>
      <c r="D41" s="17">
        <v>0.000805503319266352</v>
      </c>
      <c r="E41" s="17">
        <v>0.000805503319266352</v>
      </c>
      <c r="F41" s="13">
        <v>0.9941603274504223</v>
      </c>
      <c r="G41" t="s">
        <v>163</v>
      </c>
    </row>
    <row r="42" spans="1:7" ht="36.75" customHeight="1">
      <c r="A42" s="11" t="s">
        <v>56</v>
      </c>
      <c r="B42" s="10" t="s">
        <v>187</v>
      </c>
      <c r="C42" s="26">
        <v>21.88842906398844</v>
      </c>
      <c r="D42" s="17">
        <v>0.0007838763445903414</v>
      </c>
      <c r="E42" s="17">
        <v>0.0007838763445903414</v>
      </c>
      <c r="F42" s="13">
        <v>0.9949442037950126</v>
      </c>
      <c r="G42" t="s">
        <v>163</v>
      </c>
    </row>
    <row r="43" spans="1:7" ht="36.75" customHeight="1">
      <c r="A43" s="16" t="s">
        <v>57</v>
      </c>
      <c r="B43" s="10" t="s">
        <v>188</v>
      </c>
      <c r="C43" s="26">
        <v>20.852948589009852</v>
      </c>
      <c r="D43" s="17">
        <v>0.0007467933430077243</v>
      </c>
      <c r="E43" s="17">
        <v>0.0007467933430077243</v>
      </c>
      <c r="F43" s="13">
        <v>0.9956909971380203</v>
      </c>
      <c r="G43" t="s">
        <v>163</v>
      </c>
    </row>
    <row r="44" spans="1:7" ht="36.75" customHeight="1">
      <c r="A44" s="11" t="s">
        <v>58</v>
      </c>
      <c r="B44" s="10" t="s">
        <v>189</v>
      </c>
      <c r="C44" s="26">
        <v>18.786321083905598</v>
      </c>
      <c r="D44" s="17">
        <v>0.0006727825307381391</v>
      </c>
      <c r="E44" s="17">
        <v>0.0006727825307381391</v>
      </c>
      <c r="F44" s="13">
        <v>0.9963637796687584</v>
      </c>
      <c r="G44" t="s">
        <v>163</v>
      </c>
    </row>
    <row r="45" spans="1:7" ht="36.75" customHeight="1">
      <c r="A45" s="11" t="s">
        <v>59</v>
      </c>
      <c r="B45" s="10" t="s">
        <v>190</v>
      </c>
      <c r="C45" s="26">
        <v>12.684625702968308</v>
      </c>
      <c r="D45" s="17">
        <v>0.00045426640712641775</v>
      </c>
      <c r="E45" s="17">
        <v>0.00045426640712641775</v>
      </c>
      <c r="F45" s="13">
        <v>0.9968180460758849</v>
      </c>
      <c r="G45" t="s">
        <v>163</v>
      </c>
    </row>
    <row r="46" spans="1:7" ht="36.75" customHeight="1">
      <c r="A46" s="11" t="s">
        <v>60</v>
      </c>
      <c r="B46" s="10" t="s">
        <v>191</v>
      </c>
      <c r="C46" s="26">
        <v>12.31957980414251</v>
      </c>
      <c r="D46" s="17">
        <v>0.000441193251262069</v>
      </c>
      <c r="E46" s="17">
        <v>0.000441193251262069</v>
      </c>
      <c r="F46" s="13">
        <v>0.9972592393271469</v>
      </c>
      <c r="G46" t="s">
        <v>163</v>
      </c>
    </row>
    <row r="47" spans="1:7" ht="36.75" customHeight="1">
      <c r="A47" s="11" t="s">
        <v>61</v>
      </c>
      <c r="B47" s="10" t="s">
        <v>192</v>
      </c>
      <c r="C47" s="26">
        <v>10.47287666204929</v>
      </c>
      <c r="D47" s="17">
        <v>0.00037505844988661765</v>
      </c>
      <c r="E47" s="17">
        <v>0.00037505844988661765</v>
      </c>
      <c r="F47" s="13">
        <v>0.9976342977770335</v>
      </c>
      <c r="G47" t="s">
        <v>163</v>
      </c>
    </row>
    <row r="48" spans="1:7" ht="36.75" customHeight="1">
      <c r="A48" s="11" t="s">
        <v>62</v>
      </c>
      <c r="B48" s="10" t="s">
        <v>193</v>
      </c>
      <c r="C48" s="26">
        <v>9.793406956</v>
      </c>
      <c r="D48" s="17">
        <v>0.00035072503482605147</v>
      </c>
      <c r="E48" s="17">
        <v>0.00035072503482605147</v>
      </c>
      <c r="F48" s="13">
        <v>0.9979850228118595</v>
      </c>
      <c r="G48" t="s">
        <v>163</v>
      </c>
    </row>
    <row r="49" spans="1:7" ht="36.75" customHeight="1">
      <c r="A49" s="11" t="s">
        <v>63</v>
      </c>
      <c r="B49" s="10" t="s">
        <v>194</v>
      </c>
      <c r="C49" s="26">
        <v>9.00278574</v>
      </c>
      <c r="D49" s="17">
        <v>0.00032241102165763807</v>
      </c>
      <c r="E49" s="17">
        <v>0.00032241102165763807</v>
      </c>
      <c r="F49" s="13">
        <v>0.9983074338335172</v>
      </c>
      <c r="G49" t="s">
        <v>163</v>
      </c>
    </row>
    <row r="50" spans="1:7" ht="36.75" customHeight="1">
      <c r="A50" s="11" t="s">
        <v>64</v>
      </c>
      <c r="B50" s="10" t="s">
        <v>195</v>
      </c>
      <c r="C50" s="26">
        <v>7.1008650880329975</v>
      </c>
      <c r="D50" s="17">
        <v>0.0002542987508315146</v>
      </c>
      <c r="E50" s="17">
        <v>0.0002542987508315146</v>
      </c>
      <c r="F50" s="13">
        <v>0.9985617325843487</v>
      </c>
      <c r="G50" t="s">
        <v>163</v>
      </c>
    </row>
    <row r="51" spans="1:7" ht="36.75" customHeight="1">
      <c r="A51" s="16" t="s">
        <v>65</v>
      </c>
      <c r="B51" s="10" t="s">
        <v>196</v>
      </c>
      <c r="C51" s="26">
        <v>7.061618475</v>
      </c>
      <c r="D51" s="17">
        <v>0.00025289323691948736</v>
      </c>
      <c r="E51" s="17">
        <v>0.00025289323691948736</v>
      </c>
      <c r="F51" s="13">
        <v>0.9988146258212681</v>
      </c>
      <c r="G51" t="s">
        <v>163</v>
      </c>
    </row>
    <row r="52" spans="1:7" ht="36.75" customHeight="1">
      <c r="A52" s="11" t="s">
        <v>66</v>
      </c>
      <c r="B52" s="10" t="s">
        <v>139</v>
      </c>
      <c r="C52" s="26">
        <v>5.0133064</v>
      </c>
      <c r="D52" s="17">
        <v>0.00017953834346242875</v>
      </c>
      <c r="E52" s="17">
        <v>0.00017953834346242875</v>
      </c>
      <c r="F52" s="13">
        <v>0.9989941641647305</v>
      </c>
      <c r="G52" t="s">
        <v>163</v>
      </c>
    </row>
    <row r="53" spans="1:7" ht="36.75" customHeight="1">
      <c r="A53" s="11" t="s">
        <v>67</v>
      </c>
      <c r="B53" s="10" t="s">
        <v>281</v>
      </c>
      <c r="C53" s="26">
        <v>4.993390278</v>
      </c>
      <c r="D53" s="17">
        <v>0.00017882510009232958</v>
      </c>
      <c r="E53" s="17">
        <v>0.00017882510009232958</v>
      </c>
      <c r="F53" s="13">
        <v>0.9991729892648229</v>
      </c>
      <c r="G53" t="s">
        <v>163</v>
      </c>
    </row>
    <row r="54" spans="1:7" ht="36.75" customHeight="1">
      <c r="A54" s="11" t="s">
        <v>68</v>
      </c>
      <c r="B54" s="10" t="s">
        <v>197</v>
      </c>
      <c r="C54" s="26">
        <v>4.957822999999999</v>
      </c>
      <c r="D54" s="17">
        <v>0.00017755135185831226</v>
      </c>
      <c r="E54" s="17">
        <v>0.00017755135185831226</v>
      </c>
      <c r="F54" s="13">
        <v>0.9993505406166812</v>
      </c>
      <c r="G54" t="s">
        <v>163</v>
      </c>
    </row>
    <row r="55" spans="1:7" ht="36.75" customHeight="1">
      <c r="A55" s="11" t="s">
        <v>69</v>
      </c>
      <c r="B55" s="10" t="s">
        <v>257</v>
      </c>
      <c r="C55" s="26">
        <v>4.0247099828</v>
      </c>
      <c r="D55" s="17">
        <v>0.00014413437072759248</v>
      </c>
      <c r="E55" s="17">
        <v>0.00014413437072759248</v>
      </c>
      <c r="F55" s="13">
        <v>0.9994946749874087</v>
      </c>
      <c r="G55" t="s">
        <v>163</v>
      </c>
    </row>
    <row r="56" spans="1:7" ht="36.75" customHeight="1">
      <c r="A56" s="11" t="s">
        <v>70</v>
      </c>
      <c r="B56" s="10" t="s">
        <v>198</v>
      </c>
      <c r="C56" s="26">
        <v>3.924770889</v>
      </c>
      <c r="D56" s="17">
        <v>0.0001405553157254908</v>
      </c>
      <c r="E56" s="17">
        <v>0.0001405553157254908</v>
      </c>
      <c r="F56" s="13">
        <v>0.9996352303031343</v>
      </c>
      <c r="G56" t="s">
        <v>163</v>
      </c>
    </row>
    <row r="57" spans="1:7" ht="36.75" customHeight="1">
      <c r="A57" s="11" t="s">
        <v>71</v>
      </c>
      <c r="B57" s="10" t="s">
        <v>153</v>
      </c>
      <c r="C57" s="26">
        <v>3.77444352832174</v>
      </c>
      <c r="D57" s="17">
        <v>0.00013517173787091287</v>
      </c>
      <c r="E57" s="17">
        <v>0.00013517173787091287</v>
      </c>
      <c r="F57" s="13">
        <v>0.9997704020410052</v>
      </c>
      <c r="G57" t="s">
        <v>163</v>
      </c>
    </row>
    <row r="58" spans="1:7" ht="36.75" customHeight="1">
      <c r="A58" s="11" t="s">
        <v>72</v>
      </c>
      <c r="B58" s="10" t="s">
        <v>264</v>
      </c>
      <c r="C58" s="26">
        <v>2.051622918</v>
      </c>
      <c r="D58" s="17">
        <v>7.347346256499987E-05</v>
      </c>
      <c r="E58" s="17">
        <v>7.347346256499987E-05</v>
      </c>
      <c r="F58" s="13">
        <v>0.9998438755035702</v>
      </c>
      <c r="G58" t="s">
        <v>163</v>
      </c>
    </row>
    <row r="59" spans="1:7" ht="36.75" customHeight="1">
      <c r="A59" s="11" t="s">
        <v>73</v>
      </c>
      <c r="B59" s="10" t="s">
        <v>199</v>
      </c>
      <c r="C59" s="26">
        <v>1.8981946849718587</v>
      </c>
      <c r="D59" s="17">
        <v>6.797883514740577E-05</v>
      </c>
      <c r="E59" s="17">
        <v>6.797883514740577E-05</v>
      </c>
      <c r="F59" s="13">
        <v>0.9999118543387177</v>
      </c>
      <c r="G59" t="s">
        <v>163</v>
      </c>
    </row>
    <row r="60" spans="1:7" ht="36.75" customHeight="1">
      <c r="A60" s="11" t="s">
        <v>74</v>
      </c>
      <c r="B60" s="10" t="s">
        <v>200</v>
      </c>
      <c r="C60" s="26">
        <v>0.701275375</v>
      </c>
      <c r="D60" s="17">
        <v>2.5114327570023153E-05</v>
      </c>
      <c r="E60" s="17">
        <v>2.5114327570023153E-05</v>
      </c>
      <c r="F60" s="13">
        <v>0.9999369686662877</v>
      </c>
      <c r="G60" t="s">
        <v>163</v>
      </c>
    </row>
    <row r="61" spans="1:7" ht="36.75" customHeight="1">
      <c r="A61" s="11" t="s">
        <v>75</v>
      </c>
      <c r="B61" s="10" t="s">
        <v>272</v>
      </c>
      <c r="C61" s="26">
        <v>0.370115634808278</v>
      </c>
      <c r="D61" s="17">
        <v>1.3254715084444761E-05</v>
      </c>
      <c r="E61" s="17">
        <v>1.3254715084444761E-05</v>
      </c>
      <c r="F61" s="13">
        <v>0.9999502233813721</v>
      </c>
      <c r="G61" t="s">
        <v>163</v>
      </c>
    </row>
    <row r="62" spans="1:7" ht="36.75" customHeight="1">
      <c r="A62" s="11" t="s">
        <v>76</v>
      </c>
      <c r="B62" s="10" t="s">
        <v>276</v>
      </c>
      <c r="C62" s="26">
        <v>0.28660679687999996</v>
      </c>
      <c r="D62" s="17">
        <v>1.026406635287801E-05</v>
      </c>
      <c r="E62" s="17">
        <v>1.026406635287801E-05</v>
      </c>
      <c r="F62" s="13">
        <v>0.9999604874477249</v>
      </c>
      <c r="G62" t="s">
        <v>163</v>
      </c>
    </row>
    <row r="63" spans="1:7" ht="36.75" customHeight="1">
      <c r="A63" s="11" t="s">
        <v>77</v>
      </c>
      <c r="B63" s="10" t="s">
        <v>201</v>
      </c>
      <c r="C63" s="26">
        <v>0.2493612</v>
      </c>
      <c r="D63" s="17">
        <v>8.930213555629351E-06</v>
      </c>
      <c r="E63" s="17">
        <v>8.930213555629351E-06</v>
      </c>
      <c r="F63" s="13">
        <v>0.9999694176612806</v>
      </c>
      <c r="G63" t="s">
        <v>163</v>
      </c>
    </row>
    <row r="64" spans="1:7" ht="36.75" customHeight="1">
      <c r="A64" s="11" t="s">
        <v>78</v>
      </c>
      <c r="B64" s="10" t="s">
        <v>202</v>
      </c>
      <c r="C64" s="26">
        <v>0.22</v>
      </c>
      <c r="D64" s="17">
        <v>7.878719633360994E-06</v>
      </c>
      <c r="E64" s="17">
        <v>7.878719633360994E-06</v>
      </c>
      <c r="F64" s="13">
        <v>0.9999772963809139</v>
      </c>
      <c r="G64" t="s">
        <v>163</v>
      </c>
    </row>
    <row r="65" spans="1:7" ht="36.75" customHeight="1">
      <c r="A65" s="16" t="s">
        <v>79</v>
      </c>
      <c r="B65" s="10" t="s">
        <v>203</v>
      </c>
      <c r="C65" s="26">
        <v>0.22</v>
      </c>
      <c r="D65" s="17">
        <v>7.878719633360994E-06</v>
      </c>
      <c r="E65" s="17">
        <v>7.878719633360994E-06</v>
      </c>
      <c r="F65" s="13">
        <v>0.9999851751005473</v>
      </c>
      <c r="G65" t="s">
        <v>163</v>
      </c>
    </row>
    <row r="66" spans="1:7" ht="36.75" customHeight="1">
      <c r="A66" s="16" t="s">
        <v>80</v>
      </c>
      <c r="B66" s="10" t="s">
        <v>204</v>
      </c>
      <c r="C66" s="26">
        <v>0.1617514</v>
      </c>
      <c r="D66" s="17">
        <v>5.792699685925578E-06</v>
      </c>
      <c r="E66" s="17">
        <v>5.792699685925578E-06</v>
      </c>
      <c r="F66" s="13">
        <v>0.9999909678002332</v>
      </c>
      <c r="G66" t="s">
        <v>163</v>
      </c>
    </row>
    <row r="67" spans="1:7" ht="36.75" customHeight="1">
      <c r="A67" s="11" t="s">
        <v>81</v>
      </c>
      <c r="B67" s="10" t="s">
        <v>205</v>
      </c>
      <c r="C67" s="26">
        <v>0.10129373311618602</v>
      </c>
      <c r="D67" s="17">
        <v>3.62756783563147E-06</v>
      </c>
      <c r="E67" s="17">
        <v>3.62756783563147E-06</v>
      </c>
      <c r="F67" s="13">
        <v>0.9999945953680689</v>
      </c>
      <c r="G67" t="s">
        <v>163</v>
      </c>
    </row>
    <row r="68" spans="1:7" ht="36.75" customHeight="1">
      <c r="A68" s="16" t="s">
        <v>82</v>
      </c>
      <c r="B68" s="10" t="s">
        <v>206</v>
      </c>
      <c r="C68" s="26">
        <v>0.05223587042</v>
      </c>
      <c r="D68" s="17">
        <v>1.8706898992897941E-06</v>
      </c>
      <c r="E68" s="17">
        <v>1.8706898992897941E-06</v>
      </c>
      <c r="F68" s="13">
        <v>0.9999964660579682</v>
      </c>
      <c r="G68" t="s">
        <v>163</v>
      </c>
    </row>
    <row r="69" spans="1:7" ht="36.75" customHeight="1">
      <c r="A69" s="11" t="s">
        <v>83</v>
      </c>
      <c r="B69" s="10" t="s">
        <v>140</v>
      </c>
      <c r="C69" s="26">
        <v>0.0427106</v>
      </c>
      <c r="D69" s="17">
        <v>1.5295674671483093E-06</v>
      </c>
      <c r="E69" s="17">
        <v>1.5295674671483093E-06</v>
      </c>
      <c r="F69" s="13">
        <v>0.9999979956254353</v>
      </c>
      <c r="G69" t="s">
        <v>163</v>
      </c>
    </row>
    <row r="70" spans="1:7" ht="36.75" customHeight="1">
      <c r="A70" s="11" t="s">
        <v>84</v>
      </c>
      <c r="B70" s="10" t="s">
        <v>207</v>
      </c>
      <c r="C70" s="26">
        <v>0.025388887375</v>
      </c>
      <c r="D70" s="17">
        <v>9.092360246845616E-07</v>
      </c>
      <c r="E70" s="17">
        <v>9.092360246845616E-07</v>
      </c>
      <c r="F70" s="13">
        <v>0.99999890486146</v>
      </c>
      <c r="G70" t="s">
        <v>163</v>
      </c>
    </row>
    <row r="71" spans="1:7" ht="36.75" customHeight="1">
      <c r="A71" s="16" t="s">
        <v>85</v>
      </c>
      <c r="B71" s="10" t="s">
        <v>263</v>
      </c>
      <c r="C71" s="26">
        <v>0.016911139278</v>
      </c>
      <c r="D71" s="17">
        <v>6.056278411458221E-07</v>
      </c>
      <c r="E71" s="17">
        <v>6.056278411458221E-07</v>
      </c>
      <c r="F71" s="13">
        <v>0.9999995104893011</v>
      </c>
      <c r="G71" t="s">
        <v>163</v>
      </c>
    </row>
    <row r="72" spans="1:7" ht="36.75" customHeight="1">
      <c r="A72" s="11" t="s">
        <v>86</v>
      </c>
      <c r="B72" s="10" t="s">
        <v>137</v>
      </c>
      <c r="C72" s="26">
        <v>0.00798</v>
      </c>
      <c r="D72" s="17">
        <v>2.8578264851918507E-07</v>
      </c>
      <c r="E72" s="17">
        <v>2.8578264851918507E-07</v>
      </c>
      <c r="F72" s="13">
        <v>0.9999997962719497</v>
      </c>
      <c r="G72" t="s">
        <v>163</v>
      </c>
    </row>
    <row r="73" spans="1:7" ht="36.75" customHeight="1">
      <c r="A73" s="11" t="s">
        <v>87</v>
      </c>
      <c r="B73" s="10" t="s">
        <v>208</v>
      </c>
      <c r="C73" s="26">
        <v>0.00289812</v>
      </c>
      <c r="D73" s="17">
        <v>1.0378852247198256E-07</v>
      </c>
      <c r="E73" s="17">
        <v>1.0378852247198256E-07</v>
      </c>
      <c r="F73" s="13">
        <v>0.9999999000604721</v>
      </c>
      <c r="G73" t="s">
        <v>163</v>
      </c>
    </row>
    <row r="74" spans="1:7" ht="36.75" customHeight="1">
      <c r="A74" s="11" t="s">
        <v>88</v>
      </c>
      <c r="B74" s="10" t="s">
        <v>265</v>
      </c>
      <c r="C74" s="26">
        <v>0.00136468</v>
      </c>
      <c r="D74" s="17">
        <v>4.887241413297764E-08</v>
      </c>
      <c r="E74" s="17">
        <v>4.887241413297764E-08</v>
      </c>
      <c r="F74" s="13">
        <v>0.9999999489328862</v>
      </c>
      <c r="G74" t="s">
        <v>163</v>
      </c>
    </row>
    <row r="75" spans="1:7" ht="36.75" customHeight="1">
      <c r="A75" s="11" t="s">
        <v>89</v>
      </c>
      <c r="B75" s="10" t="s">
        <v>138</v>
      </c>
      <c r="C75" s="26">
        <v>0.001</v>
      </c>
      <c r="D75" s="17">
        <v>3.58123619698227E-08</v>
      </c>
      <c r="E75" s="17">
        <v>3.58123619698227E-08</v>
      </c>
      <c r="F75" s="13">
        <v>0.9999999847452482</v>
      </c>
      <c r="G75" t="s">
        <v>163</v>
      </c>
    </row>
    <row r="76" spans="1:7" ht="36.75" customHeight="1">
      <c r="A76" s="11" t="s">
        <v>90</v>
      </c>
      <c r="B76" s="10" t="s">
        <v>209</v>
      </c>
      <c r="C76" s="26">
        <v>0.000425963296260748</v>
      </c>
      <c r="D76" s="17">
        <v>1.525475175154873E-08</v>
      </c>
      <c r="E76" s="17">
        <v>1.525475175154873E-08</v>
      </c>
      <c r="F76" s="13">
        <v>1</v>
      </c>
      <c r="G76" t="s">
        <v>163</v>
      </c>
    </row>
    <row r="77" spans="1:7" ht="36.75" customHeight="1">
      <c r="A77" s="11" t="s">
        <v>91</v>
      </c>
      <c r="B77" s="10" t="s">
        <v>210</v>
      </c>
      <c r="C77" s="26"/>
      <c r="D77" s="17"/>
      <c r="E77" s="17"/>
      <c r="F77" s="13">
        <v>1</v>
      </c>
      <c r="G77" t="s">
        <v>163</v>
      </c>
    </row>
    <row r="78" spans="1:7" ht="36.75" customHeight="1">
      <c r="A78" s="11" t="s">
        <v>92</v>
      </c>
      <c r="B78" s="10" t="s">
        <v>212</v>
      </c>
      <c r="C78" s="26"/>
      <c r="D78" s="17"/>
      <c r="E78" s="17"/>
      <c r="F78" s="13">
        <v>1</v>
      </c>
      <c r="G78" t="s">
        <v>163</v>
      </c>
    </row>
    <row r="79" spans="1:7" ht="36.75" customHeight="1">
      <c r="A79" s="11" t="s">
        <v>93</v>
      </c>
      <c r="B79" s="10" t="s">
        <v>213</v>
      </c>
      <c r="C79" s="26"/>
      <c r="D79" s="17"/>
      <c r="E79" s="17"/>
      <c r="F79" s="13">
        <v>1</v>
      </c>
      <c r="G79" t="s">
        <v>163</v>
      </c>
    </row>
    <row r="80" spans="1:7" ht="36.75" customHeight="1">
      <c r="A80" s="11" t="s">
        <v>94</v>
      </c>
      <c r="B80" s="10" t="s">
        <v>214</v>
      </c>
      <c r="C80" s="26"/>
      <c r="D80" s="17"/>
      <c r="E80" s="17"/>
      <c r="F80" s="13">
        <v>1</v>
      </c>
      <c r="G80" t="s">
        <v>163</v>
      </c>
    </row>
    <row r="81" spans="1:7" ht="36.75" customHeight="1">
      <c r="A81" s="11" t="s">
        <v>95</v>
      </c>
      <c r="B81" s="10" t="s">
        <v>215</v>
      </c>
      <c r="C81" s="26"/>
      <c r="D81" s="17"/>
      <c r="E81" s="17"/>
      <c r="F81" s="13">
        <v>1</v>
      </c>
      <c r="G81" t="s">
        <v>163</v>
      </c>
    </row>
    <row r="82" spans="1:7" ht="36.75" customHeight="1">
      <c r="A82" s="16" t="s">
        <v>96</v>
      </c>
      <c r="B82" s="10" t="s">
        <v>216</v>
      </c>
      <c r="C82" s="26"/>
      <c r="D82" s="17"/>
      <c r="E82" s="17"/>
      <c r="F82" s="13">
        <v>1</v>
      </c>
      <c r="G82" t="s">
        <v>163</v>
      </c>
    </row>
    <row r="83" spans="1:7" ht="36.75" customHeight="1">
      <c r="A83" s="11" t="s">
        <v>97</v>
      </c>
      <c r="B83" s="10" t="s">
        <v>217</v>
      </c>
      <c r="C83" s="26"/>
      <c r="D83" s="17"/>
      <c r="E83" s="17"/>
      <c r="F83" s="13">
        <v>1</v>
      </c>
      <c r="G83" t="s">
        <v>163</v>
      </c>
    </row>
    <row r="84" spans="1:7" ht="36.75" customHeight="1">
      <c r="A84" s="11" t="s">
        <v>98</v>
      </c>
      <c r="B84" s="10" t="s">
        <v>218</v>
      </c>
      <c r="C84" s="26"/>
      <c r="D84" s="17"/>
      <c r="E84" s="17"/>
      <c r="F84" s="13">
        <v>1</v>
      </c>
      <c r="G84" t="s">
        <v>163</v>
      </c>
    </row>
    <row r="85" spans="1:7" ht="36.75" customHeight="1">
      <c r="A85" s="11" t="s">
        <v>99</v>
      </c>
      <c r="B85" s="10" t="s">
        <v>219</v>
      </c>
      <c r="C85" s="26"/>
      <c r="D85" s="17"/>
      <c r="E85" s="17"/>
      <c r="F85" s="13">
        <v>1</v>
      </c>
      <c r="G85" t="s">
        <v>163</v>
      </c>
    </row>
    <row r="86" spans="1:7" ht="36.75" customHeight="1">
      <c r="A86" s="16" t="s">
        <v>100</v>
      </c>
      <c r="B86" s="10" t="s">
        <v>220</v>
      </c>
      <c r="C86" s="26"/>
      <c r="D86" s="17"/>
      <c r="E86" s="17"/>
      <c r="F86" s="13">
        <v>1</v>
      </c>
      <c r="G86" t="s">
        <v>163</v>
      </c>
    </row>
    <row r="87" spans="1:7" ht="36.75" customHeight="1">
      <c r="A87" s="11" t="s">
        <v>101</v>
      </c>
      <c r="B87" s="10" t="s">
        <v>221</v>
      </c>
      <c r="C87" s="26"/>
      <c r="D87" s="17"/>
      <c r="E87" s="17"/>
      <c r="F87" s="13">
        <v>1</v>
      </c>
      <c r="G87" t="s">
        <v>163</v>
      </c>
    </row>
    <row r="88" spans="1:7" ht="36.75" customHeight="1">
      <c r="A88" s="11" t="s">
        <v>102</v>
      </c>
      <c r="B88" s="10" t="s">
        <v>222</v>
      </c>
      <c r="C88" s="26"/>
      <c r="D88" s="17"/>
      <c r="E88" s="17"/>
      <c r="F88" s="13">
        <v>1</v>
      </c>
      <c r="G88" t="s">
        <v>163</v>
      </c>
    </row>
    <row r="89" spans="1:7" ht="36.75" customHeight="1">
      <c r="A89" s="20" t="s">
        <v>103</v>
      </c>
      <c r="B89" s="10" t="s">
        <v>223</v>
      </c>
      <c r="C89" s="26"/>
      <c r="D89" s="17"/>
      <c r="E89" s="17"/>
      <c r="F89" s="13">
        <v>1</v>
      </c>
      <c r="G89" t="s">
        <v>163</v>
      </c>
    </row>
    <row r="90" spans="1:7" ht="36.75" customHeight="1">
      <c r="A90" s="11" t="s">
        <v>104</v>
      </c>
      <c r="B90" s="10" t="s">
        <v>224</v>
      </c>
      <c r="C90" s="26"/>
      <c r="D90" s="17"/>
      <c r="E90" s="17"/>
      <c r="F90" s="13">
        <v>1</v>
      </c>
      <c r="G90" t="s">
        <v>163</v>
      </c>
    </row>
    <row r="91" spans="1:7" ht="36.75" customHeight="1">
      <c r="A91" s="16" t="s">
        <v>105</v>
      </c>
      <c r="B91" s="10" t="s">
        <v>225</v>
      </c>
      <c r="C91" s="26"/>
      <c r="D91" s="17"/>
      <c r="E91" s="17"/>
      <c r="F91" s="13">
        <v>1</v>
      </c>
      <c r="G91" t="s">
        <v>163</v>
      </c>
    </row>
    <row r="92" spans="1:7" ht="36.75" customHeight="1">
      <c r="A92" s="11" t="s">
        <v>106</v>
      </c>
      <c r="B92" s="10" t="s">
        <v>136</v>
      </c>
      <c r="C92" s="26"/>
      <c r="D92" s="17"/>
      <c r="E92" s="17"/>
      <c r="F92" s="13">
        <v>1</v>
      </c>
      <c r="G92" t="s">
        <v>163</v>
      </c>
    </row>
    <row r="93" spans="1:7" ht="36.75" customHeight="1">
      <c r="A93" s="11" t="s">
        <v>107</v>
      </c>
      <c r="B93" s="10" t="s">
        <v>227</v>
      </c>
      <c r="C93" s="26"/>
      <c r="D93" s="17"/>
      <c r="E93" s="17"/>
      <c r="F93" s="13">
        <v>1</v>
      </c>
      <c r="G93" t="s">
        <v>163</v>
      </c>
    </row>
    <row r="94" spans="1:7" ht="36.75" customHeight="1">
      <c r="A94" s="11" t="s">
        <v>108</v>
      </c>
      <c r="B94" s="10" t="s">
        <v>135</v>
      </c>
      <c r="C94" s="26"/>
      <c r="D94" s="17"/>
      <c r="E94" s="17"/>
      <c r="F94" s="13">
        <v>1</v>
      </c>
      <c r="G94" t="s">
        <v>163</v>
      </c>
    </row>
    <row r="95" spans="1:7" ht="36.75" customHeight="1">
      <c r="A95" s="16" t="s">
        <v>109</v>
      </c>
      <c r="B95" s="10" t="s">
        <v>148</v>
      </c>
      <c r="C95" s="26"/>
      <c r="D95" s="17"/>
      <c r="E95" s="17"/>
      <c r="F95" s="13">
        <v>1</v>
      </c>
      <c r="G95" t="s">
        <v>163</v>
      </c>
    </row>
    <row r="96" spans="1:7" ht="36.75" customHeight="1">
      <c r="A96" s="11" t="s">
        <v>110</v>
      </c>
      <c r="B96" s="10" t="s">
        <v>147</v>
      </c>
      <c r="C96" s="26"/>
      <c r="D96" s="17"/>
      <c r="E96" s="17"/>
      <c r="F96" s="13">
        <v>1</v>
      </c>
      <c r="G96" t="s">
        <v>163</v>
      </c>
    </row>
    <row r="97" spans="1:7" ht="36.75" customHeight="1">
      <c r="A97" s="11" t="s">
        <v>111</v>
      </c>
      <c r="B97" s="10" t="s">
        <v>228</v>
      </c>
      <c r="C97" s="26"/>
      <c r="D97" s="17"/>
      <c r="E97" s="17"/>
      <c r="F97" s="13">
        <v>1</v>
      </c>
      <c r="G97" t="s">
        <v>163</v>
      </c>
    </row>
    <row r="98" spans="1:7" ht="36.75" customHeight="1">
      <c r="A98" s="11" t="s">
        <v>112</v>
      </c>
      <c r="B98" s="10" t="s">
        <v>229</v>
      </c>
      <c r="C98" s="26"/>
      <c r="D98" s="17"/>
      <c r="E98" s="17"/>
      <c r="F98" s="13">
        <v>1</v>
      </c>
      <c r="G98" t="s">
        <v>163</v>
      </c>
    </row>
    <row r="99" spans="1:7" ht="36.75" customHeight="1">
      <c r="A99" s="11" t="s">
        <v>113</v>
      </c>
      <c r="B99" s="10" t="s">
        <v>230</v>
      </c>
      <c r="C99" s="26"/>
      <c r="D99" s="17"/>
      <c r="E99" s="17"/>
      <c r="F99" s="13">
        <v>1</v>
      </c>
      <c r="G99" t="s">
        <v>163</v>
      </c>
    </row>
    <row r="100" spans="1:7" ht="36.75" customHeight="1">
      <c r="A100" s="11" t="s">
        <v>114</v>
      </c>
      <c r="B100" s="10" t="s">
        <v>231</v>
      </c>
      <c r="C100" s="26"/>
      <c r="D100" s="17"/>
      <c r="E100" s="17"/>
      <c r="F100" s="13">
        <v>1</v>
      </c>
      <c r="G100" t="s">
        <v>163</v>
      </c>
    </row>
    <row r="101" spans="1:7" ht="36.75" customHeight="1">
      <c r="A101" s="11" t="s">
        <v>115</v>
      </c>
      <c r="B101" s="10" t="s">
        <v>232</v>
      </c>
      <c r="C101" s="26"/>
      <c r="D101" s="17"/>
      <c r="E101" s="17"/>
      <c r="F101" s="13">
        <v>1</v>
      </c>
      <c r="G101" t="s">
        <v>163</v>
      </c>
    </row>
    <row r="102" spans="1:7" ht="36.75" customHeight="1">
      <c r="A102" s="11" t="s">
        <v>116</v>
      </c>
      <c r="B102" s="10" t="s">
        <v>149</v>
      </c>
      <c r="C102" s="26"/>
      <c r="D102" s="17"/>
      <c r="E102" s="17"/>
      <c r="F102" s="13">
        <v>1</v>
      </c>
      <c r="G102" t="s">
        <v>163</v>
      </c>
    </row>
    <row r="103" spans="1:7" ht="36.75" customHeight="1">
      <c r="A103" s="11" t="s">
        <v>117</v>
      </c>
      <c r="B103" s="10" t="s">
        <v>233</v>
      </c>
      <c r="C103" s="26"/>
      <c r="D103" s="17"/>
      <c r="E103" s="17"/>
      <c r="F103" s="13">
        <v>1</v>
      </c>
      <c r="G103" t="s">
        <v>163</v>
      </c>
    </row>
    <row r="104" spans="1:7" ht="36.75" customHeight="1">
      <c r="A104" s="11" t="s">
        <v>118</v>
      </c>
      <c r="B104" s="10" t="s">
        <v>234</v>
      </c>
      <c r="C104" s="26"/>
      <c r="D104" s="17"/>
      <c r="E104" s="17"/>
      <c r="F104" s="13">
        <v>1</v>
      </c>
      <c r="G104" t="s">
        <v>163</v>
      </c>
    </row>
    <row r="105" spans="1:7" ht="36.75" customHeight="1">
      <c r="A105" s="11" t="s">
        <v>119</v>
      </c>
      <c r="B105" s="10" t="s">
        <v>235</v>
      </c>
      <c r="C105" s="26"/>
      <c r="D105" s="17"/>
      <c r="E105" s="17"/>
      <c r="F105" s="13">
        <v>1</v>
      </c>
      <c r="G105" t="s">
        <v>163</v>
      </c>
    </row>
    <row r="106" spans="1:7" ht="36.75" customHeight="1">
      <c r="A106" s="11" t="s">
        <v>120</v>
      </c>
      <c r="B106" s="10" t="s">
        <v>150</v>
      </c>
      <c r="C106" s="26"/>
      <c r="D106" s="17"/>
      <c r="E106" s="17"/>
      <c r="F106" s="13">
        <v>1</v>
      </c>
      <c r="G106" t="s">
        <v>163</v>
      </c>
    </row>
    <row r="107" spans="1:7" ht="36.75" customHeight="1">
      <c r="A107" s="11" t="s">
        <v>121</v>
      </c>
      <c r="B107" s="10" t="s">
        <v>236</v>
      </c>
      <c r="C107" s="26"/>
      <c r="D107" s="17"/>
      <c r="E107" s="17"/>
      <c r="F107" s="13">
        <v>1</v>
      </c>
      <c r="G107" t="s">
        <v>163</v>
      </c>
    </row>
    <row r="108" spans="1:7" ht="36.75" customHeight="1">
      <c r="A108" s="11" t="s">
        <v>122</v>
      </c>
      <c r="B108" s="10" t="s">
        <v>146</v>
      </c>
      <c r="C108" s="26"/>
      <c r="D108" s="17"/>
      <c r="E108" s="17"/>
      <c r="F108" s="13">
        <v>1</v>
      </c>
      <c r="G108" t="s">
        <v>163</v>
      </c>
    </row>
    <row r="109" spans="1:7" ht="36.75" customHeight="1">
      <c r="A109" s="11" t="s">
        <v>123</v>
      </c>
      <c r="B109" s="10" t="s">
        <v>237</v>
      </c>
      <c r="C109" s="26"/>
      <c r="D109" s="17"/>
      <c r="E109" s="17"/>
      <c r="F109" s="13">
        <v>1</v>
      </c>
      <c r="G109" t="s">
        <v>163</v>
      </c>
    </row>
    <row r="110" spans="1:7" ht="36.75" customHeight="1">
      <c r="A110" s="11" t="s">
        <v>124</v>
      </c>
      <c r="B110" s="10" t="s">
        <v>238</v>
      </c>
      <c r="C110" s="26"/>
      <c r="D110" s="17"/>
      <c r="E110" s="17"/>
      <c r="F110" s="13">
        <v>1</v>
      </c>
      <c r="G110" t="s">
        <v>163</v>
      </c>
    </row>
    <row r="111" spans="1:7" ht="36.75" customHeight="1">
      <c r="A111" s="11" t="s">
        <v>125</v>
      </c>
      <c r="B111" s="10" t="s">
        <v>262</v>
      </c>
      <c r="C111" s="26"/>
      <c r="D111" s="17"/>
      <c r="E111" s="17"/>
      <c r="F111" s="13">
        <v>1</v>
      </c>
      <c r="G111" t="s">
        <v>163</v>
      </c>
    </row>
    <row r="112" spans="1:7" ht="36.75" customHeight="1">
      <c r="A112" s="11" t="s">
        <v>126</v>
      </c>
      <c r="B112" s="10" t="s">
        <v>239</v>
      </c>
      <c r="C112" s="26"/>
      <c r="D112" s="17"/>
      <c r="E112" s="17"/>
      <c r="F112" s="13">
        <v>1</v>
      </c>
      <c r="G112" t="s">
        <v>163</v>
      </c>
    </row>
    <row r="113" spans="1:6" ht="36.75" customHeight="1">
      <c r="A113" s="21" t="s">
        <v>127</v>
      </c>
      <c r="B113" s="3" t="s">
        <v>240</v>
      </c>
      <c r="C113" s="25">
        <v>27923.318792618327</v>
      </c>
      <c r="D113" s="22">
        <v>1</v>
      </c>
      <c r="E113" s="3"/>
      <c r="F113" s="13">
        <v>1</v>
      </c>
    </row>
    <row r="115" spans="1:2" ht="36.75" customHeight="1">
      <c r="A115" s="8"/>
      <c r="B115" s="8"/>
    </row>
    <row r="116" spans="1:2" ht="36.75" customHeight="1">
      <c r="A116" s="8"/>
      <c r="B116" s="8"/>
    </row>
    <row r="117" spans="1:2" ht="36.75" customHeight="1">
      <c r="A117" s="8"/>
      <c r="B117" s="8"/>
    </row>
    <row r="118" spans="1:2" ht="36.75" customHeight="1">
      <c r="A118" s="8"/>
      <c r="B118" s="8"/>
    </row>
    <row r="119" spans="1:2" ht="36.75" customHeight="1">
      <c r="A119" s="8"/>
      <c r="B119" s="8"/>
    </row>
    <row r="120" spans="1:2" ht="36.75" customHeight="1">
      <c r="A120" s="8"/>
      <c r="B120" s="8"/>
    </row>
    <row r="121" spans="1:2" ht="36.75" customHeight="1">
      <c r="A121" s="8"/>
      <c r="B121" s="8"/>
    </row>
    <row r="122" spans="1:2" ht="36.75" customHeight="1">
      <c r="A122" s="8"/>
      <c r="B122" s="8"/>
    </row>
    <row r="123" spans="1:2" ht="36.75" customHeight="1">
      <c r="A123" s="8"/>
      <c r="B123" s="8"/>
    </row>
    <row r="124" spans="1:2" ht="36.75" customHeight="1">
      <c r="A124" s="8"/>
      <c r="B124" s="8"/>
    </row>
    <row r="125" spans="1:2" ht="36.75" customHeight="1">
      <c r="A125" s="8"/>
      <c r="B125" s="8"/>
    </row>
    <row r="126" spans="1:2" ht="36.75" customHeight="1">
      <c r="A126" s="8"/>
      <c r="B126" s="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A1" sqref="A1"/>
    </sheetView>
  </sheetViews>
  <sheetFormatPr defaultColWidth="9.140625" defaultRowHeight="36.75" customHeight="1"/>
  <cols>
    <col min="1" max="1" width="11.421875" style="9" customWidth="1"/>
    <col min="2" max="2" width="36.28125" style="9" customWidth="1"/>
    <col min="3" max="3" width="16.140625" style="24" bestFit="1" customWidth="1"/>
    <col min="4" max="4" width="9.57421875" style="8" customWidth="1"/>
    <col min="5" max="7" width="11.421875" style="8" customWidth="1"/>
    <col min="8" max="8" width="17.00390625" style="8" bestFit="1" customWidth="1"/>
    <col min="9" max="9" width="11.421875" style="8" customWidth="1"/>
    <col min="10" max="11" width="38.28125" style="27" customWidth="1"/>
    <col min="12" max="16384" width="11.421875" style="8" customWidth="1"/>
  </cols>
  <sheetData>
    <row r="1" spans="2:5" ht="36.75" customHeight="1">
      <c r="B1" s="32" t="s">
        <v>134</v>
      </c>
      <c r="C1"/>
      <c r="D1"/>
      <c r="E1"/>
    </row>
    <row r="2" ht="36.75" customHeight="1">
      <c r="H2" s="3" t="s">
        <v>249</v>
      </c>
    </row>
    <row r="3" spans="1:8" ht="36.75" customHeight="1">
      <c r="A3" s="4" t="s">
        <v>1</v>
      </c>
      <c r="B3" s="4" t="s">
        <v>2</v>
      </c>
      <c r="C3" s="25" t="s">
        <v>250</v>
      </c>
      <c r="D3" s="4" t="s">
        <v>3</v>
      </c>
      <c r="E3" s="4" t="s">
        <v>4</v>
      </c>
      <c r="F3" s="3" t="s">
        <v>5</v>
      </c>
      <c r="H3" s="4" t="s">
        <v>6</v>
      </c>
    </row>
    <row r="4" spans="1:11" ht="36.75" customHeight="1">
      <c r="A4" s="11" t="s">
        <v>10</v>
      </c>
      <c r="B4" s="10" t="s">
        <v>11</v>
      </c>
      <c r="C4" s="26">
        <v>767.406687427836</v>
      </c>
      <c r="D4" s="12">
        <v>0.08598350867004029</v>
      </c>
      <c r="E4" s="12">
        <v>0.08598350867004029</v>
      </c>
      <c r="F4" s="13">
        <v>0.08598350867004029</v>
      </c>
      <c r="G4" s="29" t="s">
        <v>8</v>
      </c>
      <c r="H4" s="14">
        <v>21</v>
      </c>
      <c r="J4" s="27" t="s">
        <v>11</v>
      </c>
      <c r="K4" s="28">
        <v>0.08598350867004029</v>
      </c>
    </row>
    <row r="5" spans="1:11" ht="36.75" customHeight="1">
      <c r="A5" s="16" t="s">
        <v>108</v>
      </c>
      <c r="B5" s="10" t="s">
        <v>135</v>
      </c>
      <c r="C5" s="26">
        <v>742.7058528233629</v>
      </c>
      <c r="D5" s="12">
        <v>0.0832159221202154</v>
      </c>
      <c r="E5" s="12">
        <v>0.0832159221202154</v>
      </c>
      <c r="F5" s="13">
        <v>0.16919943079025568</v>
      </c>
      <c r="G5" s="8" t="s">
        <v>8</v>
      </c>
      <c r="J5" s="27" t="s">
        <v>135</v>
      </c>
      <c r="K5" s="28">
        <v>0.0832159221202154</v>
      </c>
    </row>
    <row r="6" spans="1:11" ht="36.75" customHeight="1">
      <c r="A6" s="11" t="s">
        <v>7</v>
      </c>
      <c r="B6" s="10" t="s">
        <v>158</v>
      </c>
      <c r="C6" s="26">
        <v>728.3101377312595</v>
      </c>
      <c r="D6" s="12">
        <v>0.08160296498326096</v>
      </c>
      <c r="E6" s="12">
        <v>0.08160296498326096</v>
      </c>
      <c r="F6" s="13">
        <v>0.25080239577351665</v>
      </c>
      <c r="G6" s="8" t="s">
        <v>8</v>
      </c>
      <c r="J6" s="27" t="s">
        <v>9</v>
      </c>
      <c r="K6" s="28">
        <v>0.08160296498326096</v>
      </c>
    </row>
    <row r="7" spans="1:11" ht="36.75" customHeight="1">
      <c r="A7" s="11" t="s">
        <v>106</v>
      </c>
      <c r="B7" s="10" t="s">
        <v>136</v>
      </c>
      <c r="C7" s="26">
        <v>653.3871033912638</v>
      </c>
      <c r="D7" s="12">
        <v>0.073208269604268</v>
      </c>
      <c r="E7" s="12">
        <v>0.073208269604268</v>
      </c>
      <c r="F7" s="13">
        <v>0.32401066537778467</v>
      </c>
      <c r="G7" s="8" t="s">
        <v>8</v>
      </c>
      <c r="J7" s="27" t="s">
        <v>136</v>
      </c>
      <c r="K7" s="28">
        <v>0.073208269604268</v>
      </c>
    </row>
    <row r="8" spans="1:11" ht="36.75" customHeight="1">
      <c r="A8" s="11" t="s">
        <v>86</v>
      </c>
      <c r="B8" s="10" t="s">
        <v>137</v>
      </c>
      <c r="C8" s="26">
        <v>416.26212316679505</v>
      </c>
      <c r="D8" s="12">
        <v>0.04663977844171082</v>
      </c>
      <c r="E8" s="12">
        <v>0.04663977844171082</v>
      </c>
      <c r="F8" s="13">
        <v>0.37065044381949547</v>
      </c>
      <c r="G8" s="8" t="s">
        <v>8</v>
      </c>
      <c r="J8" s="27" t="s">
        <v>137</v>
      </c>
      <c r="K8" s="28">
        <v>0.04663977844171082</v>
      </c>
    </row>
    <row r="9" spans="1:11" ht="36.75" customHeight="1">
      <c r="A9" s="11" t="s">
        <v>89</v>
      </c>
      <c r="B9" s="10" t="s">
        <v>138</v>
      </c>
      <c r="C9" s="26">
        <v>396.43329198019546</v>
      </c>
      <c r="D9" s="12">
        <v>0.044418071873105924</v>
      </c>
      <c r="E9" s="12">
        <v>0.044418071873105924</v>
      </c>
      <c r="F9" s="13">
        <v>0.4150685156926014</v>
      </c>
      <c r="G9" s="8" t="s">
        <v>8</v>
      </c>
      <c r="J9" s="27" t="s">
        <v>138</v>
      </c>
      <c r="K9" s="28">
        <v>0.044418071873105924</v>
      </c>
    </row>
    <row r="10" spans="1:11" ht="36.75" customHeight="1">
      <c r="A10" s="16" t="s">
        <v>66</v>
      </c>
      <c r="B10" s="10" t="s">
        <v>139</v>
      </c>
      <c r="C10" s="26">
        <v>390.0028897483728</v>
      </c>
      <c r="D10" s="12">
        <v>0.04369758226165233</v>
      </c>
      <c r="E10" s="12">
        <v>0.04369758226165233</v>
      </c>
      <c r="F10" s="13">
        <v>0.4587660979542537</v>
      </c>
      <c r="G10" s="8" t="s">
        <v>8</v>
      </c>
      <c r="J10" s="27" t="s">
        <v>139</v>
      </c>
      <c r="K10" s="28">
        <v>0.04369758226165233</v>
      </c>
    </row>
    <row r="11" spans="1:11" ht="36.75" customHeight="1">
      <c r="A11" s="16" t="s">
        <v>83</v>
      </c>
      <c r="B11" s="10" t="s">
        <v>140</v>
      </c>
      <c r="C11" s="26">
        <v>362.12528933024777</v>
      </c>
      <c r="D11" s="12">
        <v>0.040574057360812606</v>
      </c>
      <c r="E11" s="12">
        <v>0.040574057360812606</v>
      </c>
      <c r="F11" s="13">
        <v>0.4993401553150663</v>
      </c>
      <c r="G11" s="8" t="s">
        <v>8</v>
      </c>
      <c r="J11" s="27" t="s">
        <v>140</v>
      </c>
      <c r="K11" s="28">
        <v>0.040574057360812606</v>
      </c>
    </row>
    <row r="12" spans="1:11" ht="36.75" customHeight="1">
      <c r="A12" s="11" t="s">
        <v>105</v>
      </c>
      <c r="B12" s="10" t="s">
        <v>225</v>
      </c>
      <c r="C12" s="26">
        <v>343.36960181642235</v>
      </c>
      <c r="D12" s="12">
        <v>0.03847259037286793</v>
      </c>
      <c r="E12" s="12">
        <v>0.03847259037286793</v>
      </c>
      <c r="F12" s="13">
        <v>0.5378127456879342</v>
      </c>
      <c r="G12" s="8" t="s">
        <v>8</v>
      </c>
      <c r="J12" s="29" t="s">
        <v>25</v>
      </c>
      <c r="K12" s="28">
        <v>0.31586981244948625</v>
      </c>
    </row>
    <row r="13" spans="1:11" ht="36.75" customHeight="1">
      <c r="A13" s="11" t="s">
        <v>51</v>
      </c>
      <c r="B13" s="10" t="s">
        <v>182</v>
      </c>
      <c r="C13" s="26">
        <v>301.275423</v>
      </c>
      <c r="D13" s="12">
        <v>0.033756179572029775</v>
      </c>
      <c r="E13" s="12">
        <v>0.033756179572029775</v>
      </c>
      <c r="F13" s="13">
        <v>0.5715689252599641</v>
      </c>
      <c r="G13" s="8" t="s">
        <v>8</v>
      </c>
      <c r="J13" s="29" t="s">
        <v>26</v>
      </c>
      <c r="K13" s="28">
        <v>0.1847900322354479</v>
      </c>
    </row>
    <row r="14" spans="1:7" ht="36.75" customHeight="1">
      <c r="A14" s="11" t="s">
        <v>18</v>
      </c>
      <c r="B14" s="10" t="s">
        <v>160</v>
      </c>
      <c r="C14" s="26">
        <v>300.18942124568173</v>
      </c>
      <c r="D14" s="12">
        <v>0.033634499317234126</v>
      </c>
      <c r="E14" s="12">
        <v>0.033634499317234126</v>
      </c>
      <c r="F14" s="13">
        <v>0.6052034245771982</v>
      </c>
      <c r="G14" s="8" t="s">
        <v>8</v>
      </c>
    </row>
    <row r="15" spans="1:7" ht="36.75" customHeight="1">
      <c r="A15" s="11" t="s">
        <v>82</v>
      </c>
      <c r="B15" s="10" t="s">
        <v>206</v>
      </c>
      <c r="C15" s="26">
        <v>276.97798987866986</v>
      </c>
      <c r="D15" s="12">
        <v>0.031033791839848234</v>
      </c>
      <c r="E15" s="12">
        <v>0.031033791839848234</v>
      </c>
      <c r="F15" s="13">
        <v>0.6362372164170464</v>
      </c>
      <c r="G15" s="8" t="s">
        <v>8</v>
      </c>
    </row>
    <row r="16" spans="1:7" ht="36.75" customHeight="1">
      <c r="A16" s="11" t="s">
        <v>87</v>
      </c>
      <c r="B16" s="10" t="s">
        <v>208</v>
      </c>
      <c r="C16" s="26">
        <v>216.81980332067164</v>
      </c>
      <c r="D16" s="12">
        <v>0.02429341279412881</v>
      </c>
      <c r="E16" s="12">
        <v>0.02429341279412881</v>
      </c>
      <c r="F16" s="13">
        <v>0.6605306292111752</v>
      </c>
      <c r="G16" s="8" t="s">
        <v>8</v>
      </c>
    </row>
    <row r="17" spans="1:7" ht="36.75" customHeight="1">
      <c r="A17" s="11" t="s">
        <v>20</v>
      </c>
      <c r="B17" s="10" t="s">
        <v>161</v>
      </c>
      <c r="C17" s="26">
        <v>214.7336708420747</v>
      </c>
      <c r="D17" s="12">
        <v>0.024059673639911235</v>
      </c>
      <c r="E17" s="12">
        <v>0.024059673639911235</v>
      </c>
      <c r="F17" s="13">
        <v>0.6845903028510865</v>
      </c>
      <c r="G17" s="8" t="s">
        <v>8</v>
      </c>
    </row>
    <row r="18" spans="1:7" ht="36.75" customHeight="1">
      <c r="A18" s="11" t="s">
        <v>90</v>
      </c>
      <c r="B18" s="10" t="s">
        <v>209</v>
      </c>
      <c r="C18" s="26">
        <v>196.1370310885561</v>
      </c>
      <c r="D18" s="12">
        <v>0.02197602703938478</v>
      </c>
      <c r="E18" s="12">
        <v>0.02197602703938478</v>
      </c>
      <c r="F18" s="13">
        <v>0.7065663298904712</v>
      </c>
      <c r="G18" s="8" t="s">
        <v>8</v>
      </c>
    </row>
    <row r="19" spans="1:7" ht="36.75" customHeight="1">
      <c r="A19" s="11" t="s">
        <v>57</v>
      </c>
      <c r="B19" s="10" t="s">
        <v>188</v>
      </c>
      <c r="C19" s="26">
        <v>188.18029332302604</v>
      </c>
      <c r="D19" s="12">
        <v>0.021084520303965525</v>
      </c>
      <c r="E19" s="12">
        <v>0.021084520303965525</v>
      </c>
      <c r="F19" s="13">
        <v>0.7276508501944368</v>
      </c>
      <c r="G19" s="8" t="s">
        <v>8</v>
      </c>
    </row>
    <row r="20" spans="1:7" ht="36.75" customHeight="1">
      <c r="A20" s="11" t="s">
        <v>29</v>
      </c>
      <c r="B20" s="10" t="s">
        <v>133</v>
      </c>
      <c r="C20" s="26">
        <v>175.1148253839009</v>
      </c>
      <c r="D20" s="12">
        <v>0.0196206097149305</v>
      </c>
      <c r="E20" s="12">
        <v>0.0196206097149305</v>
      </c>
      <c r="F20" s="13">
        <v>0.7472714599093673</v>
      </c>
      <c r="G20" s="8" t="s">
        <v>8</v>
      </c>
    </row>
    <row r="21" spans="1:7" ht="36.75" customHeight="1">
      <c r="A21" s="11" t="s">
        <v>91</v>
      </c>
      <c r="B21" s="10" t="s">
        <v>210</v>
      </c>
      <c r="C21" s="26">
        <v>167.9382452096653</v>
      </c>
      <c r="D21" s="12">
        <v>0.018816515153673954</v>
      </c>
      <c r="E21" s="12">
        <v>0.018816515153673954</v>
      </c>
      <c r="F21" s="13">
        <v>0.7660879750630413</v>
      </c>
      <c r="G21" s="8" t="s">
        <v>8</v>
      </c>
    </row>
    <row r="22" spans="1:7" ht="36.75" customHeight="1">
      <c r="A22" s="11" t="s">
        <v>39</v>
      </c>
      <c r="B22" s="10" t="s">
        <v>254</v>
      </c>
      <c r="C22" s="26">
        <v>153.00967873593214</v>
      </c>
      <c r="D22" s="12">
        <v>0.0171438550819617</v>
      </c>
      <c r="E22" s="12">
        <v>0.0171438550819617</v>
      </c>
      <c r="F22" s="13">
        <v>0.783231830145003</v>
      </c>
      <c r="G22" s="8" t="s">
        <v>8</v>
      </c>
    </row>
    <row r="23" spans="1:7" ht="36.75" customHeight="1">
      <c r="A23" s="11" t="s">
        <v>68</v>
      </c>
      <c r="B23" s="10" t="s">
        <v>197</v>
      </c>
      <c r="C23" s="26">
        <v>147.86178706463926</v>
      </c>
      <c r="D23" s="12">
        <v>0.016567063407608898</v>
      </c>
      <c r="E23" s="12">
        <v>0.016567063407608898</v>
      </c>
      <c r="F23" s="13">
        <v>0.7997988935526119</v>
      </c>
      <c r="G23" s="8" t="s">
        <v>8</v>
      </c>
    </row>
    <row r="24" spans="1:7" ht="36.75" customHeight="1">
      <c r="A24" s="11" t="s">
        <v>24</v>
      </c>
      <c r="B24" s="10" t="s">
        <v>132</v>
      </c>
      <c r="C24" s="26">
        <v>137.5445314295585</v>
      </c>
      <c r="D24" s="12">
        <v>0.015411074211940845</v>
      </c>
      <c r="E24" s="12">
        <v>0.015411074211940845</v>
      </c>
      <c r="F24" s="13">
        <v>0.8152099677645528</v>
      </c>
      <c r="G24" s="8" t="s">
        <v>8</v>
      </c>
    </row>
    <row r="25" spans="1:7" ht="36.75" customHeight="1">
      <c r="A25" s="11" t="s">
        <v>76</v>
      </c>
      <c r="B25" s="10" t="s">
        <v>280</v>
      </c>
      <c r="C25" s="26">
        <v>133.9811361485597</v>
      </c>
      <c r="D25" s="17">
        <v>0.015011816251255751</v>
      </c>
      <c r="E25" s="17">
        <v>0.015011816251255751</v>
      </c>
      <c r="F25" s="13">
        <v>0.8302217840158086</v>
      </c>
      <c r="G25" s="8" t="s">
        <v>163</v>
      </c>
    </row>
    <row r="26" spans="1:7" ht="36.75" customHeight="1">
      <c r="A26" s="11" t="s">
        <v>122</v>
      </c>
      <c r="B26" s="10" t="s">
        <v>146</v>
      </c>
      <c r="C26" s="26">
        <v>127.19614980966394</v>
      </c>
      <c r="D26" s="17">
        <v>0.014251597528570449</v>
      </c>
      <c r="E26" s="17">
        <v>0.014251597528570449</v>
      </c>
      <c r="F26" s="13">
        <v>0.844473381544379</v>
      </c>
      <c r="G26" s="8" t="s">
        <v>163</v>
      </c>
    </row>
    <row r="27" spans="1:7" ht="36.75" customHeight="1">
      <c r="A27" s="11" t="s">
        <v>116</v>
      </c>
      <c r="B27" s="10" t="s">
        <v>149</v>
      </c>
      <c r="C27" s="26">
        <v>98.413116307</v>
      </c>
      <c r="D27" s="17">
        <v>0.011026624054568645</v>
      </c>
      <c r="E27" s="17">
        <v>0.011026624054568645</v>
      </c>
      <c r="F27" s="13">
        <v>0.8555000055989477</v>
      </c>
      <c r="G27" s="8" t="s">
        <v>163</v>
      </c>
    </row>
    <row r="28" spans="1:7" ht="36.75" customHeight="1">
      <c r="A28" s="11" t="s">
        <v>94</v>
      </c>
      <c r="B28" s="10" t="s">
        <v>214</v>
      </c>
      <c r="C28" s="26">
        <v>96.22155923429727</v>
      </c>
      <c r="D28" s="17">
        <v>0.010781072680507492</v>
      </c>
      <c r="E28" s="17">
        <v>0.010781072680507492</v>
      </c>
      <c r="F28" s="13">
        <v>0.8662810782794552</v>
      </c>
      <c r="G28" s="8" t="s">
        <v>163</v>
      </c>
    </row>
    <row r="29" spans="1:7" ht="36.75" customHeight="1">
      <c r="A29" s="16" t="s">
        <v>16</v>
      </c>
      <c r="B29" s="10" t="s">
        <v>255</v>
      </c>
      <c r="C29" s="26">
        <v>92.80105721276817</v>
      </c>
      <c r="D29" s="17">
        <v>0.010397825088269518</v>
      </c>
      <c r="E29" s="17">
        <v>0.010397825088269518</v>
      </c>
      <c r="F29" s="13">
        <v>0.8766789033677247</v>
      </c>
      <c r="G29" s="8" t="s">
        <v>163</v>
      </c>
    </row>
    <row r="30" spans="1:7" ht="36.75" customHeight="1">
      <c r="A30" s="11" t="s">
        <v>22</v>
      </c>
      <c r="B30" s="10" t="s">
        <v>162</v>
      </c>
      <c r="C30" s="26">
        <v>84.43929214093497</v>
      </c>
      <c r="D30" s="17">
        <v>0.009460937371066219</v>
      </c>
      <c r="E30" s="17">
        <v>0.009460937371066219</v>
      </c>
      <c r="F30" s="13">
        <v>0.8861398407387909</v>
      </c>
      <c r="G30" s="8" t="s">
        <v>163</v>
      </c>
    </row>
    <row r="31" spans="1:7" ht="36.75" customHeight="1">
      <c r="A31" s="11" t="s">
        <v>109</v>
      </c>
      <c r="B31" s="10" t="s">
        <v>148</v>
      </c>
      <c r="C31" s="26">
        <v>80.97471726</v>
      </c>
      <c r="D31" s="17">
        <v>0.009072751668239792</v>
      </c>
      <c r="E31" s="17">
        <v>0.009072751668239792</v>
      </c>
      <c r="F31" s="13">
        <v>0.8952125924070308</v>
      </c>
      <c r="G31" s="8" t="s">
        <v>163</v>
      </c>
    </row>
    <row r="32" spans="1:7" ht="36.75" customHeight="1">
      <c r="A32" s="11" t="s">
        <v>74</v>
      </c>
      <c r="B32" s="10" t="s">
        <v>200</v>
      </c>
      <c r="C32" s="26">
        <v>80.06456421841683</v>
      </c>
      <c r="D32" s="17">
        <v>0.00897077425101877</v>
      </c>
      <c r="E32" s="17">
        <v>0.00897077425101877</v>
      </c>
      <c r="F32" s="13">
        <v>0.9041833666580495</v>
      </c>
      <c r="G32" s="8" t="s">
        <v>163</v>
      </c>
    </row>
    <row r="33" spans="1:7" ht="36.75" customHeight="1">
      <c r="A33" s="11" t="s">
        <v>28</v>
      </c>
      <c r="B33" s="10" t="s">
        <v>130</v>
      </c>
      <c r="C33" s="26">
        <v>78.17838503691586</v>
      </c>
      <c r="D33" s="17">
        <v>0.00875943871451279</v>
      </c>
      <c r="E33" s="17">
        <v>0.00875943871451279</v>
      </c>
      <c r="F33" s="13">
        <v>0.9129428053725623</v>
      </c>
      <c r="G33" s="8" t="s">
        <v>163</v>
      </c>
    </row>
    <row r="34" spans="1:7" ht="36.75" customHeight="1">
      <c r="A34" s="11" t="s">
        <v>110</v>
      </c>
      <c r="B34" s="10" t="s">
        <v>147</v>
      </c>
      <c r="C34" s="26">
        <v>65.578841098</v>
      </c>
      <c r="D34" s="17">
        <v>0.007347732231811335</v>
      </c>
      <c r="E34" s="17">
        <v>0.007347732231811335</v>
      </c>
      <c r="F34" s="13">
        <v>0.9202905376043736</v>
      </c>
      <c r="G34" s="8" t="s">
        <v>163</v>
      </c>
    </row>
    <row r="35" spans="1:7" ht="36.75" customHeight="1">
      <c r="A35" s="11" t="s">
        <v>30</v>
      </c>
      <c r="B35" s="10" t="s">
        <v>166</v>
      </c>
      <c r="C35" s="26">
        <v>62.35996411900187</v>
      </c>
      <c r="D35" s="17">
        <v>0.006987075566752621</v>
      </c>
      <c r="E35" s="17">
        <v>0.006987075566752621</v>
      </c>
      <c r="F35" s="13">
        <v>0.9272776131711262</v>
      </c>
      <c r="G35" s="8" t="s">
        <v>163</v>
      </c>
    </row>
    <row r="36" spans="1:7" ht="36.75" customHeight="1">
      <c r="A36" s="11" t="s">
        <v>31</v>
      </c>
      <c r="B36" s="10" t="s">
        <v>167</v>
      </c>
      <c r="C36" s="26">
        <v>59.05906752830707</v>
      </c>
      <c r="D36" s="17">
        <v>0.0066172290756095495</v>
      </c>
      <c r="E36" s="17">
        <v>0.0066172290756095495</v>
      </c>
      <c r="F36" s="13">
        <v>0.9338948422467358</v>
      </c>
      <c r="G36" s="8" t="s">
        <v>163</v>
      </c>
    </row>
    <row r="37" spans="1:7" ht="36.75" customHeight="1">
      <c r="A37" s="16" t="s">
        <v>27</v>
      </c>
      <c r="B37" s="10" t="s">
        <v>165</v>
      </c>
      <c r="C37" s="26">
        <v>43.49040663224376</v>
      </c>
      <c r="D37" s="17">
        <v>0.0048728501028064775</v>
      </c>
      <c r="E37" s="17">
        <v>0.0048728501028064775</v>
      </c>
      <c r="F37" s="13">
        <v>0.9387676923495423</v>
      </c>
      <c r="G37" s="8" t="s">
        <v>163</v>
      </c>
    </row>
    <row r="38" spans="1:7" ht="36.75" customHeight="1">
      <c r="A38" s="11" t="s">
        <v>32</v>
      </c>
      <c r="B38" s="10" t="s">
        <v>168</v>
      </c>
      <c r="C38" s="26">
        <v>41.00583687621554</v>
      </c>
      <c r="D38" s="17">
        <v>0.004594468341663874</v>
      </c>
      <c r="E38" s="17">
        <v>0.004594468341663874</v>
      </c>
      <c r="F38" s="13">
        <v>0.9433621606912062</v>
      </c>
      <c r="G38" s="8" t="s">
        <v>163</v>
      </c>
    </row>
    <row r="39" spans="1:7" ht="36.75" customHeight="1">
      <c r="A39" s="11" t="s">
        <v>58</v>
      </c>
      <c r="B39" s="10" t="s">
        <v>189</v>
      </c>
      <c r="C39" s="26">
        <v>38.35577109135245</v>
      </c>
      <c r="D39" s="17">
        <v>0.004297543701675797</v>
      </c>
      <c r="E39" s="17">
        <v>0.004297543701675797</v>
      </c>
      <c r="F39" s="13">
        <v>0.9476597043928819</v>
      </c>
      <c r="G39" s="8" t="s">
        <v>163</v>
      </c>
    </row>
    <row r="40" spans="1:7" ht="36.75" customHeight="1">
      <c r="A40" s="11" t="s">
        <v>79</v>
      </c>
      <c r="B40" s="10" t="s">
        <v>203</v>
      </c>
      <c r="C40" s="26">
        <v>33.450292000000005</v>
      </c>
      <c r="D40" s="17">
        <v>0.003747912963643341</v>
      </c>
      <c r="E40" s="17">
        <v>0.003747912963643341</v>
      </c>
      <c r="F40" s="13">
        <v>0.9514076173565252</v>
      </c>
      <c r="G40" s="8" t="s">
        <v>163</v>
      </c>
    </row>
    <row r="41" spans="1:7" ht="36.75" customHeight="1">
      <c r="A41" s="11" t="s">
        <v>36</v>
      </c>
      <c r="B41" s="10" t="s">
        <v>256</v>
      </c>
      <c r="C41" s="26">
        <v>32.22340856266127</v>
      </c>
      <c r="D41" s="17">
        <v>0.0036104477259802092</v>
      </c>
      <c r="E41" s="17">
        <v>0.0036104477259802092</v>
      </c>
      <c r="F41" s="13">
        <v>0.9550180650825054</v>
      </c>
      <c r="G41" s="8" t="s">
        <v>163</v>
      </c>
    </row>
    <row r="42" spans="1:7" ht="36.75" customHeight="1">
      <c r="A42" s="11" t="s">
        <v>64</v>
      </c>
      <c r="B42" s="10" t="s">
        <v>195</v>
      </c>
      <c r="C42" s="26">
        <v>28.107400824226847</v>
      </c>
      <c r="D42" s="17">
        <v>0.003149272715569697</v>
      </c>
      <c r="E42" s="17">
        <v>0.003149272715569697</v>
      </c>
      <c r="F42" s="13">
        <v>0.9581673377980752</v>
      </c>
      <c r="G42" s="8" t="s">
        <v>163</v>
      </c>
    </row>
    <row r="43" spans="1:7" ht="36.75" customHeight="1">
      <c r="A43" s="11" t="s">
        <v>60</v>
      </c>
      <c r="B43" s="10" t="s">
        <v>191</v>
      </c>
      <c r="C43" s="26">
        <v>26.662641333782947</v>
      </c>
      <c r="D43" s="17">
        <v>0.002987395718394861</v>
      </c>
      <c r="E43" s="17">
        <v>0.002987395718394861</v>
      </c>
      <c r="F43" s="13">
        <v>0.9611547335164701</v>
      </c>
      <c r="G43" s="8" t="s">
        <v>163</v>
      </c>
    </row>
    <row r="44" spans="1:7" ht="36.75" customHeight="1">
      <c r="A44" s="16" t="s">
        <v>67</v>
      </c>
      <c r="B44" s="10" t="s">
        <v>271</v>
      </c>
      <c r="C44" s="26">
        <v>24.065457480050824</v>
      </c>
      <c r="D44" s="17">
        <v>0.002696396194852053</v>
      </c>
      <c r="E44" s="17">
        <v>0.002696396194852053</v>
      </c>
      <c r="F44" s="13">
        <v>0.9638511297113221</v>
      </c>
      <c r="G44" s="8" t="s">
        <v>163</v>
      </c>
    </row>
    <row r="45" spans="1:7" ht="36.75" customHeight="1">
      <c r="A45" s="11" t="s">
        <v>14</v>
      </c>
      <c r="B45" s="10" t="s">
        <v>15</v>
      </c>
      <c r="C45" s="26">
        <v>20.427081063968043</v>
      </c>
      <c r="D45" s="17">
        <v>0.002288737028933536</v>
      </c>
      <c r="E45" s="17">
        <v>0.002288737028933536</v>
      </c>
      <c r="F45" s="13">
        <v>0.9661398667402556</v>
      </c>
      <c r="G45" s="8" t="s">
        <v>163</v>
      </c>
    </row>
    <row r="46" spans="1:7" ht="36.75" customHeight="1">
      <c r="A46" s="11" t="s">
        <v>69</v>
      </c>
      <c r="B46" s="10" t="s">
        <v>257</v>
      </c>
      <c r="C46" s="26">
        <v>18.155782314000003</v>
      </c>
      <c r="D46" s="17">
        <v>0.0020342510582486723</v>
      </c>
      <c r="E46" s="17">
        <v>0.0020342510582486723</v>
      </c>
      <c r="F46" s="13">
        <v>0.9681741177985044</v>
      </c>
      <c r="G46" s="8" t="s">
        <v>163</v>
      </c>
    </row>
    <row r="47" spans="1:7" ht="36.75" customHeight="1">
      <c r="A47" s="16" t="s">
        <v>62</v>
      </c>
      <c r="B47" s="10" t="s">
        <v>193</v>
      </c>
      <c r="C47" s="26">
        <v>18.122613840424528</v>
      </c>
      <c r="D47" s="17">
        <v>0.0020305347214197504</v>
      </c>
      <c r="E47" s="17">
        <v>0.0020305347214197504</v>
      </c>
      <c r="F47" s="13">
        <v>0.9702046525199242</v>
      </c>
      <c r="G47" s="8" t="s">
        <v>163</v>
      </c>
    </row>
    <row r="48" spans="1:7" ht="36.75" customHeight="1">
      <c r="A48" s="11" t="s">
        <v>34</v>
      </c>
      <c r="B48" s="10" t="s">
        <v>267</v>
      </c>
      <c r="C48" s="26">
        <v>17.120258240300807</v>
      </c>
      <c r="D48" s="17">
        <v>0.0019182265374468215</v>
      </c>
      <c r="E48" s="17">
        <v>0.0019182265374468215</v>
      </c>
      <c r="F48" s="13">
        <v>0.9721228790573709</v>
      </c>
      <c r="G48" s="8" t="s">
        <v>163</v>
      </c>
    </row>
    <row r="49" spans="1:7" ht="36.75" customHeight="1">
      <c r="A49" s="16" t="s">
        <v>54</v>
      </c>
      <c r="B49" s="10" t="s">
        <v>185</v>
      </c>
      <c r="C49" s="26">
        <v>14.444457393030383</v>
      </c>
      <c r="D49" s="17">
        <v>0.0016184184316278155</v>
      </c>
      <c r="E49" s="17">
        <v>0.0016184184316278155</v>
      </c>
      <c r="F49" s="13">
        <v>0.9737412974889987</v>
      </c>
      <c r="G49" s="8" t="s">
        <v>163</v>
      </c>
    </row>
    <row r="50" spans="1:7" ht="36.75" customHeight="1">
      <c r="A50" s="16" t="s">
        <v>107</v>
      </c>
      <c r="B50" s="10" t="s">
        <v>227</v>
      </c>
      <c r="C50" s="26">
        <v>14.385410844148593</v>
      </c>
      <c r="D50" s="17">
        <v>0.0016118026051945974</v>
      </c>
      <c r="E50" s="17">
        <v>0.0016118026051945974</v>
      </c>
      <c r="F50" s="13">
        <v>0.9753531000941933</v>
      </c>
      <c r="G50" s="8" t="s">
        <v>163</v>
      </c>
    </row>
    <row r="51" spans="1:7" ht="36.75" customHeight="1">
      <c r="A51" s="11" t="s">
        <v>48</v>
      </c>
      <c r="B51" s="10" t="s">
        <v>179</v>
      </c>
      <c r="C51" s="26">
        <v>14.244826306159899</v>
      </c>
      <c r="D51" s="17">
        <v>0.0015960509157200888</v>
      </c>
      <c r="E51" s="17">
        <v>0.0015960509157200888</v>
      </c>
      <c r="F51" s="13">
        <v>0.9769491510099134</v>
      </c>
      <c r="G51" s="8" t="s">
        <v>163</v>
      </c>
    </row>
    <row r="52" spans="1:7" ht="36.75" customHeight="1">
      <c r="A52" s="16" t="s">
        <v>41</v>
      </c>
      <c r="B52" s="10" t="s">
        <v>173</v>
      </c>
      <c r="C52" s="26">
        <v>14.027117406789635</v>
      </c>
      <c r="D52" s="17">
        <v>0.001571657884823667</v>
      </c>
      <c r="E52" s="17">
        <v>0.001571657884823667</v>
      </c>
      <c r="F52" s="13">
        <v>0.9785208088947371</v>
      </c>
      <c r="G52" s="8" t="s">
        <v>163</v>
      </c>
    </row>
    <row r="53" spans="1:7" ht="36.75" customHeight="1">
      <c r="A53" s="11" t="s">
        <v>12</v>
      </c>
      <c r="B53" s="10" t="s">
        <v>159</v>
      </c>
      <c r="C53" s="26">
        <v>12.808937820455819</v>
      </c>
      <c r="D53" s="17">
        <v>0.001435167863640408</v>
      </c>
      <c r="E53" s="17">
        <v>0.001435167863640408</v>
      </c>
      <c r="F53" s="13">
        <v>0.9799559767583775</v>
      </c>
      <c r="G53" s="8" t="s">
        <v>163</v>
      </c>
    </row>
    <row r="54" spans="1:7" ht="36.75" customHeight="1">
      <c r="A54" s="11" t="s">
        <v>63</v>
      </c>
      <c r="B54" s="10" t="s">
        <v>194</v>
      </c>
      <c r="C54" s="26">
        <v>12.400281035999999</v>
      </c>
      <c r="D54" s="17">
        <v>0.0013893802196897134</v>
      </c>
      <c r="E54" s="17">
        <v>0.0013893802196897134</v>
      </c>
      <c r="F54" s="13">
        <v>0.9813453569780672</v>
      </c>
      <c r="G54" s="8" t="s">
        <v>163</v>
      </c>
    </row>
    <row r="55" spans="1:7" ht="36.75" customHeight="1">
      <c r="A55" s="11" t="s">
        <v>46</v>
      </c>
      <c r="B55" s="10" t="s">
        <v>177</v>
      </c>
      <c r="C55" s="26">
        <v>10.998144818332</v>
      </c>
      <c r="D55" s="17">
        <v>0.0012322789152529171</v>
      </c>
      <c r="E55" s="17">
        <v>0.0012322789152529171</v>
      </c>
      <c r="F55" s="13">
        <v>0.9825776358933201</v>
      </c>
      <c r="G55" s="8" t="s">
        <v>163</v>
      </c>
    </row>
    <row r="56" spans="1:7" ht="36.75" customHeight="1">
      <c r="A56" s="11" t="s">
        <v>44</v>
      </c>
      <c r="B56" s="10" t="s">
        <v>176</v>
      </c>
      <c r="C56" s="26">
        <v>10.956486494261751</v>
      </c>
      <c r="D56" s="17">
        <v>0.0012276113394713204</v>
      </c>
      <c r="E56" s="17">
        <v>0.0012276113394713204</v>
      </c>
      <c r="F56" s="13">
        <v>0.9838052472327915</v>
      </c>
      <c r="G56" s="8" t="s">
        <v>163</v>
      </c>
    </row>
    <row r="57" spans="1:7" ht="36.75" customHeight="1">
      <c r="A57" s="11" t="s">
        <v>117</v>
      </c>
      <c r="B57" s="10" t="s">
        <v>233</v>
      </c>
      <c r="C57" s="26">
        <v>9.903297429</v>
      </c>
      <c r="D57" s="17">
        <v>0.0011096075578941092</v>
      </c>
      <c r="E57" s="17">
        <v>0.0011096075578941092</v>
      </c>
      <c r="F57" s="13">
        <v>0.9849148547906856</v>
      </c>
      <c r="G57" s="8" t="s">
        <v>163</v>
      </c>
    </row>
    <row r="58" spans="1:7" ht="36.75" customHeight="1">
      <c r="A58" s="11" t="s">
        <v>33</v>
      </c>
      <c r="B58" s="10" t="s">
        <v>169</v>
      </c>
      <c r="C58" s="26">
        <v>9.54377102603421</v>
      </c>
      <c r="D58" s="17">
        <v>0.0010693246908133813</v>
      </c>
      <c r="E58" s="17">
        <v>0.0010693246908133813</v>
      </c>
      <c r="F58" s="13">
        <v>0.985984179481499</v>
      </c>
      <c r="G58" s="8" t="s">
        <v>163</v>
      </c>
    </row>
    <row r="59" spans="1:7" ht="36.75" customHeight="1">
      <c r="A59" s="11" t="s">
        <v>42</v>
      </c>
      <c r="B59" s="10" t="s">
        <v>174</v>
      </c>
      <c r="C59" s="26">
        <v>9.441066985164483</v>
      </c>
      <c r="D59" s="17">
        <v>0.0010578172933235713</v>
      </c>
      <c r="E59" s="17">
        <v>0.0010578172933235713</v>
      </c>
      <c r="F59" s="13">
        <v>0.9870419967748225</v>
      </c>
      <c r="G59" s="8" t="s">
        <v>163</v>
      </c>
    </row>
    <row r="60" spans="1:7" ht="36.75" customHeight="1">
      <c r="A60" s="11" t="s">
        <v>59</v>
      </c>
      <c r="B60" s="10" t="s">
        <v>190</v>
      </c>
      <c r="C60" s="26">
        <v>9.070185766978058</v>
      </c>
      <c r="D60" s="17">
        <v>0.0010162621844589691</v>
      </c>
      <c r="E60" s="17">
        <v>0.0010162621844589691</v>
      </c>
      <c r="F60" s="13">
        <v>0.9880582589592815</v>
      </c>
      <c r="G60" s="8" t="s">
        <v>163</v>
      </c>
    </row>
    <row r="61" spans="1:7" ht="36.75" customHeight="1">
      <c r="A61" s="11" t="s">
        <v>47</v>
      </c>
      <c r="B61" s="10" t="s">
        <v>178</v>
      </c>
      <c r="C61" s="26">
        <v>8.852118801250839</v>
      </c>
      <c r="D61" s="17">
        <v>0.0009918290342852303</v>
      </c>
      <c r="E61" s="17">
        <v>0.0009918290342852303</v>
      </c>
      <c r="F61" s="13">
        <v>0.9890500879935666</v>
      </c>
      <c r="G61" s="8" t="s">
        <v>163</v>
      </c>
    </row>
    <row r="62" spans="1:7" ht="36.75" customHeight="1">
      <c r="A62" s="11" t="s">
        <v>78</v>
      </c>
      <c r="B62" s="10" t="s">
        <v>202</v>
      </c>
      <c r="C62" s="26">
        <v>8.8313</v>
      </c>
      <c r="D62" s="17">
        <v>0.0009894964072607627</v>
      </c>
      <c r="E62" s="17">
        <v>0.0009894964072607627</v>
      </c>
      <c r="F62" s="13">
        <v>0.9900395844008274</v>
      </c>
      <c r="G62" s="8" t="s">
        <v>163</v>
      </c>
    </row>
    <row r="63" spans="1:7" ht="36.75" customHeight="1">
      <c r="A63" s="11" t="s">
        <v>40</v>
      </c>
      <c r="B63" s="10" t="s">
        <v>172</v>
      </c>
      <c r="C63" s="26">
        <v>7.988752725719417</v>
      </c>
      <c r="D63" s="17">
        <v>0.0008950938277030548</v>
      </c>
      <c r="E63" s="17">
        <v>0.0008950938277030548</v>
      </c>
      <c r="F63" s="13">
        <v>0.9909346782285304</v>
      </c>
      <c r="G63" s="8" t="s">
        <v>163</v>
      </c>
    </row>
    <row r="64" spans="1:7" ht="36.75" customHeight="1">
      <c r="A64" s="11" t="s">
        <v>88</v>
      </c>
      <c r="B64" s="10" t="s">
        <v>258</v>
      </c>
      <c r="C64" s="26">
        <v>7.782724749418604</v>
      </c>
      <c r="D64" s="17">
        <v>0.0008720095771006678</v>
      </c>
      <c r="E64" s="17">
        <v>0.0008720095771006678</v>
      </c>
      <c r="F64" s="13">
        <v>0.9918066878056311</v>
      </c>
      <c r="G64" s="8" t="s">
        <v>163</v>
      </c>
    </row>
    <row r="65" spans="1:7" ht="36.75" customHeight="1">
      <c r="A65" s="11" t="s">
        <v>118</v>
      </c>
      <c r="B65" s="10" t="s">
        <v>234</v>
      </c>
      <c r="C65" s="26">
        <v>7.282374749</v>
      </c>
      <c r="D65" s="17">
        <v>0.0008159482353064665</v>
      </c>
      <c r="E65" s="17">
        <v>0.0008159482353064665</v>
      </c>
      <c r="F65" s="13">
        <v>0.9926226360409376</v>
      </c>
      <c r="G65" s="8" t="s">
        <v>163</v>
      </c>
    </row>
    <row r="66" spans="1:7" ht="36.75" customHeight="1">
      <c r="A66" s="11" t="s">
        <v>49</v>
      </c>
      <c r="B66" s="10" t="s">
        <v>180</v>
      </c>
      <c r="C66" s="26">
        <v>7.259952014832452</v>
      </c>
      <c r="D66" s="17">
        <v>0.0008134358968172575</v>
      </c>
      <c r="E66" s="17">
        <v>0.0008134358968172575</v>
      </c>
      <c r="F66" s="13">
        <v>0.9934360719377548</v>
      </c>
      <c r="G66" s="8" t="s">
        <v>163</v>
      </c>
    </row>
    <row r="67" spans="1:7" ht="36.75" customHeight="1">
      <c r="A67" s="11" t="s">
        <v>45</v>
      </c>
      <c r="B67" s="10" t="s">
        <v>143</v>
      </c>
      <c r="C67" s="26">
        <v>6.959463152823005</v>
      </c>
      <c r="D67" s="17">
        <v>0.0007797678468834739</v>
      </c>
      <c r="E67" s="17">
        <v>0.0007797678468834739</v>
      </c>
      <c r="F67" s="13">
        <v>0.9942158397846383</v>
      </c>
      <c r="G67" s="8" t="s">
        <v>163</v>
      </c>
    </row>
    <row r="68" spans="1:7" ht="36.75" customHeight="1">
      <c r="A68" s="11" t="s">
        <v>55</v>
      </c>
      <c r="B68" s="10" t="s">
        <v>268</v>
      </c>
      <c r="C68" s="26">
        <v>6.65031722522868</v>
      </c>
      <c r="D68" s="17">
        <v>0.0007451298225072349</v>
      </c>
      <c r="E68" s="17">
        <v>0.0007451298225072349</v>
      </c>
      <c r="F68" s="13">
        <v>0.9949609696071455</v>
      </c>
      <c r="G68" s="8" t="s">
        <v>163</v>
      </c>
    </row>
    <row r="69" spans="1:7" ht="36.75" customHeight="1">
      <c r="A69" s="11" t="s">
        <v>37</v>
      </c>
      <c r="B69" s="10" t="s">
        <v>259</v>
      </c>
      <c r="C69" s="26">
        <v>5.912284344850539</v>
      </c>
      <c r="D69" s="17">
        <v>0.0006624374800916807</v>
      </c>
      <c r="E69" s="17">
        <v>0.0006624374800916807</v>
      </c>
      <c r="F69" s="13">
        <v>0.9956234070872372</v>
      </c>
      <c r="G69" s="8" t="s">
        <v>163</v>
      </c>
    </row>
    <row r="70" spans="1:7" ht="36.75" customHeight="1">
      <c r="A70" s="11" t="s">
        <v>61</v>
      </c>
      <c r="B70" s="10" t="s">
        <v>192</v>
      </c>
      <c r="C70" s="26">
        <v>5.335279254900287</v>
      </c>
      <c r="D70" s="17">
        <v>0.0005977873760892183</v>
      </c>
      <c r="E70" s="17">
        <v>0.0005977873760892183</v>
      </c>
      <c r="F70" s="13">
        <v>0.9962211944633264</v>
      </c>
      <c r="G70" s="8" t="s">
        <v>163</v>
      </c>
    </row>
    <row r="71" spans="1:7" ht="36.75" customHeight="1">
      <c r="A71" s="11" t="s">
        <v>56</v>
      </c>
      <c r="B71" s="10" t="s">
        <v>187</v>
      </c>
      <c r="C71" s="26">
        <v>4.791739684065875</v>
      </c>
      <c r="D71" s="17">
        <v>0.0005368868911612112</v>
      </c>
      <c r="E71" s="17">
        <v>0.0005368868911612112</v>
      </c>
      <c r="F71" s="13">
        <v>0.9967580813544875</v>
      </c>
      <c r="G71" s="8" t="s">
        <v>163</v>
      </c>
    </row>
    <row r="72" spans="1:7" ht="36.75" customHeight="1">
      <c r="A72" s="16" t="s">
        <v>126</v>
      </c>
      <c r="B72" s="10" t="s">
        <v>239</v>
      </c>
      <c r="C72" s="26">
        <v>4.351642286401028</v>
      </c>
      <c r="D72" s="17">
        <v>0.00048757650720480884</v>
      </c>
      <c r="E72" s="17">
        <v>0.00048757650720480884</v>
      </c>
      <c r="F72" s="13">
        <v>0.9972456578616923</v>
      </c>
      <c r="G72" s="8" t="s">
        <v>163</v>
      </c>
    </row>
    <row r="73" spans="1:7" ht="36.75" customHeight="1">
      <c r="A73" s="11" t="s">
        <v>71</v>
      </c>
      <c r="B73" s="10" t="s">
        <v>153</v>
      </c>
      <c r="C73" s="26">
        <v>3.8171127103724802</v>
      </c>
      <c r="D73" s="17">
        <v>0.0004276855404100145</v>
      </c>
      <c r="E73" s="17">
        <v>0.0004276855404100145</v>
      </c>
      <c r="F73" s="13">
        <v>0.9976733434021023</v>
      </c>
      <c r="G73" s="8" t="s">
        <v>163</v>
      </c>
    </row>
    <row r="74" spans="1:7" ht="36.75" customHeight="1">
      <c r="A74" s="11" t="s">
        <v>43</v>
      </c>
      <c r="B74" s="10" t="s">
        <v>175</v>
      </c>
      <c r="C74" s="26">
        <v>3.7612697684742975</v>
      </c>
      <c r="D74" s="17">
        <v>0.0004214286597266357</v>
      </c>
      <c r="E74" s="17">
        <v>0.0004214286597266357</v>
      </c>
      <c r="F74" s="13">
        <v>0.998094772061829</v>
      </c>
      <c r="G74" s="8" t="s">
        <v>163</v>
      </c>
    </row>
    <row r="75" spans="1:7" ht="36.75" customHeight="1">
      <c r="A75" s="11" t="s">
        <v>38</v>
      </c>
      <c r="B75" s="10" t="s">
        <v>171</v>
      </c>
      <c r="C75" s="26">
        <v>3.5510321199999995</v>
      </c>
      <c r="D75" s="17">
        <v>0.00039787273955222546</v>
      </c>
      <c r="E75" s="17">
        <v>0.00039787273955222546</v>
      </c>
      <c r="F75" s="13">
        <v>0.9984926448013812</v>
      </c>
      <c r="G75" s="8" t="s">
        <v>163</v>
      </c>
    </row>
    <row r="76" spans="1:7" ht="36.75" customHeight="1">
      <c r="A76" s="11" t="s">
        <v>72</v>
      </c>
      <c r="B76" s="10" t="s">
        <v>260</v>
      </c>
      <c r="C76" s="26">
        <v>2.6919722289999997</v>
      </c>
      <c r="D76" s="17">
        <v>0.00030162001619707705</v>
      </c>
      <c r="E76" s="17">
        <v>0.00030162001619707705</v>
      </c>
      <c r="F76" s="13">
        <v>0.9987942648175783</v>
      </c>
      <c r="G76" s="8" t="s">
        <v>163</v>
      </c>
    </row>
    <row r="77" spans="1:7" ht="36.75" customHeight="1">
      <c r="A77" s="11" t="s">
        <v>53</v>
      </c>
      <c r="B77" s="10" t="s">
        <v>184</v>
      </c>
      <c r="C77" s="26">
        <v>2.5787315480527164</v>
      </c>
      <c r="D77" s="17">
        <v>0.000288932048745728</v>
      </c>
      <c r="E77" s="17">
        <v>0.000288932048745728</v>
      </c>
      <c r="F77" s="13">
        <v>0.999083196866324</v>
      </c>
      <c r="G77" s="8" t="s">
        <v>163</v>
      </c>
    </row>
    <row r="78" spans="1:7" ht="36.75" customHeight="1">
      <c r="A78" s="11" t="s">
        <v>120</v>
      </c>
      <c r="B78" s="10" t="s">
        <v>150</v>
      </c>
      <c r="C78" s="26">
        <v>1.767858543</v>
      </c>
      <c r="D78" s="17">
        <v>0.00019807838900770514</v>
      </c>
      <c r="E78" s="17">
        <v>0.00019807838900770514</v>
      </c>
      <c r="F78" s="13">
        <v>0.9992812752553316</v>
      </c>
      <c r="G78" s="8" t="s">
        <v>163</v>
      </c>
    </row>
    <row r="79" spans="1:7" ht="36.75" customHeight="1">
      <c r="A79" s="11" t="s">
        <v>112</v>
      </c>
      <c r="B79" s="10" t="s">
        <v>229</v>
      </c>
      <c r="C79" s="26">
        <v>1.75473379</v>
      </c>
      <c r="D79" s="17">
        <v>0.00019660783586833894</v>
      </c>
      <c r="E79" s="17">
        <v>0.00019660783586833894</v>
      </c>
      <c r="F79" s="13">
        <v>0.9994778830912</v>
      </c>
      <c r="G79" s="8" t="s">
        <v>163</v>
      </c>
    </row>
    <row r="80" spans="1:7" ht="36.75" customHeight="1">
      <c r="A80" s="16" t="s">
        <v>50</v>
      </c>
      <c r="B80" s="10" t="s">
        <v>181</v>
      </c>
      <c r="C80" s="26">
        <v>1.050707616</v>
      </c>
      <c r="D80" s="17">
        <v>0.00011772574944951716</v>
      </c>
      <c r="E80" s="17">
        <v>0.00011772574944951716</v>
      </c>
      <c r="F80" s="13">
        <v>0.9995956088406496</v>
      </c>
      <c r="G80" s="8" t="s">
        <v>163</v>
      </c>
    </row>
    <row r="81" spans="1:7" ht="36.75" customHeight="1">
      <c r="A81" s="11" t="s">
        <v>75</v>
      </c>
      <c r="B81" s="10" t="s">
        <v>272</v>
      </c>
      <c r="C81" s="26">
        <v>1.0019955481583358</v>
      </c>
      <c r="D81" s="17">
        <v>0.00011226784221959981</v>
      </c>
      <c r="E81" s="17">
        <v>0.00011226784221959981</v>
      </c>
      <c r="F81" s="13">
        <v>0.9997078766828692</v>
      </c>
      <c r="G81" s="8" t="s">
        <v>163</v>
      </c>
    </row>
    <row r="82" spans="1:7" ht="36.75" customHeight="1">
      <c r="A82" s="11" t="s">
        <v>70</v>
      </c>
      <c r="B82" s="10" t="s">
        <v>198</v>
      </c>
      <c r="C82" s="26">
        <v>0.856325589</v>
      </c>
      <c r="D82" s="17">
        <v>9.594636053140041E-05</v>
      </c>
      <c r="E82" s="17">
        <v>9.594636053140041E-05</v>
      </c>
      <c r="F82" s="13">
        <v>0.9998038230434007</v>
      </c>
      <c r="G82" s="8" t="s">
        <v>163</v>
      </c>
    </row>
    <row r="83" spans="1:7" ht="36.75" customHeight="1">
      <c r="A83" s="20" t="s">
        <v>125</v>
      </c>
      <c r="B83" s="10" t="s">
        <v>262</v>
      </c>
      <c r="C83" s="26">
        <v>0.6880388695040001</v>
      </c>
      <c r="D83" s="17">
        <v>7.709080083679241E-05</v>
      </c>
      <c r="E83" s="17">
        <v>7.709080083679241E-05</v>
      </c>
      <c r="F83" s="13">
        <v>0.9998809138442375</v>
      </c>
      <c r="G83" s="8" t="s">
        <v>163</v>
      </c>
    </row>
    <row r="84" spans="1:7" ht="36.75" customHeight="1">
      <c r="A84" s="11" t="s">
        <v>73</v>
      </c>
      <c r="B84" s="10" t="s">
        <v>199</v>
      </c>
      <c r="C84" s="26">
        <v>0.4390719610134533</v>
      </c>
      <c r="D84" s="17">
        <v>4.919548967329268E-05</v>
      </c>
      <c r="E84" s="17">
        <v>4.919548967329268E-05</v>
      </c>
      <c r="F84" s="13">
        <v>0.9999301093339108</v>
      </c>
      <c r="G84" s="8" t="s">
        <v>163</v>
      </c>
    </row>
    <row r="85" spans="1:7" ht="36.75" customHeight="1">
      <c r="A85" s="11" t="s">
        <v>81</v>
      </c>
      <c r="B85" s="10" t="s">
        <v>205</v>
      </c>
      <c r="C85" s="26">
        <v>0.30874264913180566</v>
      </c>
      <c r="D85" s="17">
        <v>3.459283934234959E-05</v>
      </c>
      <c r="E85" s="17">
        <v>3.459283934234959E-05</v>
      </c>
      <c r="F85" s="13">
        <v>0.9999647021732532</v>
      </c>
      <c r="G85" s="8" t="s">
        <v>163</v>
      </c>
    </row>
    <row r="86" spans="1:7" ht="36.75" customHeight="1">
      <c r="A86" s="11" t="s">
        <v>35</v>
      </c>
      <c r="B86" s="10" t="s">
        <v>170</v>
      </c>
      <c r="C86" s="26">
        <v>0.161265265</v>
      </c>
      <c r="D86" s="17">
        <v>1.8068846074015695E-05</v>
      </c>
      <c r="E86" s="17">
        <v>1.8068846074015695E-05</v>
      </c>
      <c r="F86" s="13">
        <v>0.9999827710193272</v>
      </c>
      <c r="G86" s="8" t="s">
        <v>163</v>
      </c>
    </row>
    <row r="87" spans="1:7" ht="36.75" customHeight="1">
      <c r="A87" s="11" t="s">
        <v>101</v>
      </c>
      <c r="B87" s="10" t="s">
        <v>221</v>
      </c>
      <c r="C87" s="26">
        <v>0.0633</v>
      </c>
      <c r="D87" s="17">
        <v>7.092401184379001E-06</v>
      </c>
      <c r="E87" s="17">
        <v>7.092401184379001E-06</v>
      </c>
      <c r="F87" s="13">
        <v>0.9999898634205115</v>
      </c>
      <c r="G87" s="8" t="s">
        <v>163</v>
      </c>
    </row>
    <row r="88" spans="1:7" ht="36.75" customHeight="1">
      <c r="A88" s="11" t="s">
        <v>113</v>
      </c>
      <c r="B88" s="10" t="s">
        <v>230</v>
      </c>
      <c r="C88" s="26">
        <v>0.056400425</v>
      </c>
      <c r="D88" s="17">
        <v>6.3193434608132544E-06</v>
      </c>
      <c r="E88" s="17">
        <v>6.3193434608132544E-06</v>
      </c>
      <c r="F88" s="13">
        <v>0.9999961827639724</v>
      </c>
      <c r="G88" s="8" t="s">
        <v>163</v>
      </c>
    </row>
    <row r="89" spans="1:7" ht="36.75" customHeight="1">
      <c r="A89" s="11" t="s">
        <v>111</v>
      </c>
      <c r="B89" s="10" t="s">
        <v>228</v>
      </c>
      <c r="C89" s="26">
        <v>0.01763682</v>
      </c>
      <c r="D89" s="17">
        <v>1.9761043136916154E-06</v>
      </c>
      <c r="E89" s="17">
        <v>1.9761043136916154E-06</v>
      </c>
      <c r="F89" s="13">
        <v>0.9999981588682861</v>
      </c>
      <c r="G89" s="8" t="s">
        <v>163</v>
      </c>
    </row>
    <row r="90" spans="1:7" ht="36.75" customHeight="1">
      <c r="A90" s="11" t="s">
        <v>114</v>
      </c>
      <c r="B90" s="10" t="s">
        <v>231</v>
      </c>
      <c r="C90" s="26">
        <v>0.009787475</v>
      </c>
      <c r="D90" s="17">
        <v>1.0966303204120043E-06</v>
      </c>
      <c r="E90" s="17">
        <v>1.0966303204120043E-06</v>
      </c>
      <c r="F90" s="13">
        <v>0.9999992554986066</v>
      </c>
      <c r="G90" s="8" t="s">
        <v>163</v>
      </c>
    </row>
    <row r="91" spans="1:7" ht="36.75" customHeight="1">
      <c r="A91" s="11" t="s">
        <v>84</v>
      </c>
      <c r="B91" s="10" t="s">
        <v>207</v>
      </c>
      <c r="C91" s="26">
        <v>0.005077777475</v>
      </c>
      <c r="D91" s="17">
        <v>5.689357816382782E-07</v>
      </c>
      <c r="E91" s="17">
        <v>5.689357816382782E-07</v>
      </c>
      <c r="F91" s="13">
        <v>0.9999998244343882</v>
      </c>
      <c r="G91" s="8" t="s">
        <v>163</v>
      </c>
    </row>
    <row r="92" spans="1:7" ht="36.75" customHeight="1">
      <c r="A92" s="11" t="s">
        <v>115</v>
      </c>
      <c r="B92" s="10" t="s">
        <v>232</v>
      </c>
      <c r="C92" s="26">
        <v>0.0010712669999999999</v>
      </c>
      <c r="D92" s="17">
        <v>1.200293102620243E-07</v>
      </c>
      <c r="E92" s="17">
        <v>1.200293102620243E-07</v>
      </c>
      <c r="F92" s="13">
        <v>0.9999999444636984</v>
      </c>
      <c r="G92" s="8" t="s">
        <v>163</v>
      </c>
    </row>
    <row r="93" spans="1:7" ht="36.75" customHeight="1">
      <c r="A93" s="11" t="s">
        <v>77</v>
      </c>
      <c r="B93" s="10" t="s">
        <v>201</v>
      </c>
      <c r="C93" s="26">
        <v>0.0004</v>
      </c>
      <c r="D93" s="17">
        <v>4.481770100713429E-08</v>
      </c>
      <c r="E93" s="17">
        <v>4.481770100713429E-08</v>
      </c>
      <c r="F93" s="13">
        <v>0.9999999892813994</v>
      </c>
      <c r="G93" s="8" t="s">
        <v>163</v>
      </c>
    </row>
    <row r="94" spans="1:7" ht="36.75" customHeight="1">
      <c r="A94" s="16" t="s">
        <v>103</v>
      </c>
      <c r="B94" s="10" t="s">
        <v>223</v>
      </c>
      <c r="C94" s="26">
        <v>6.3594E-05</v>
      </c>
      <c r="D94" s="17">
        <v>7.1253421946192455E-09</v>
      </c>
      <c r="E94" s="17">
        <v>7.1253421946192455E-09</v>
      </c>
      <c r="F94" s="13">
        <v>0.9999999964067416</v>
      </c>
      <c r="G94" s="8" t="s">
        <v>163</v>
      </c>
    </row>
    <row r="95" spans="1:7" ht="36.75" customHeight="1">
      <c r="A95" s="11" t="s">
        <v>80</v>
      </c>
      <c r="B95" s="10" t="s">
        <v>204</v>
      </c>
      <c r="C95" s="26">
        <v>3.207E-05</v>
      </c>
      <c r="D95" s="17">
        <v>3.5932591782469922E-09</v>
      </c>
      <c r="E95" s="17">
        <v>3.5932591782469922E-09</v>
      </c>
      <c r="F95" s="13">
        <v>1.0000000000000009</v>
      </c>
      <c r="G95" s="8" t="s">
        <v>163</v>
      </c>
    </row>
    <row r="96" spans="1:7" ht="36.75" customHeight="1">
      <c r="A96" s="19" t="s">
        <v>92</v>
      </c>
      <c r="B96" s="10" t="s">
        <v>212</v>
      </c>
      <c r="C96" s="26"/>
      <c r="D96" s="17"/>
      <c r="E96" s="17"/>
      <c r="F96" s="13">
        <v>1.0000000000000009</v>
      </c>
      <c r="G96" s="8" t="s">
        <v>163</v>
      </c>
    </row>
    <row r="97" spans="1:7" ht="36.75" customHeight="1">
      <c r="A97" s="11" t="s">
        <v>93</v>
      </c>
      <c r="B97" s="10" t="s">
        <v>213</v>
      </c>
      <c r="C97" s="26"/>
      <c r="D97" s="17"/>
      <c r="E97" s="17"/>
      <c r="F97" s="13">
        <v>1.0000000000000009</v>
      </c>
      <c r="G97" s="8" t="s">
        <v>163</v>
      </c>
    </row>
    <row r="98" spans="1:7" ht="36.75" customHeight="1">
      <c r="A98" s="11" t="s">
        <v>95</v>
      </c>
      <c r="B98" s="10" t="s">
        <v>215</v>
      </c>
      <c r="C98" s="26"/>
      <c r="D98" s="17"/>
      <c r="E98" s="17"/>
      <c r="F98" s="13">
        <v>1.0000000000000009</v>
      </c>
      <c r="G98" s="8" t="s">
        <v>163</v>
      </c>
    </row>
    <row r="99" spans="1:7" ht="36.75" customHeight="1">
      <c r="A99" s="11" t="s">
        <v>52</v>
      </c>
      <c r="B99" s="10" t="s">
        <v>183</v>
      </c>
      <c r="C99" s="26"/>
      <c r="D99" s="17"/>
      <c r="E99" s="17"/>
      <c r="F99" s="13">
        <v>1.0000000000000009</v>
      </c>
      <c r="G99" s="8" t="s">
        <v>163</v>
      </c>
    </row>
    <row r="100" spans="1:7" ht="36.75" customHeight="1">
      <c r="A100" s="11" t="s">
        <v>96</v>
      </c>
      <c r="B100" s="10" t="s">
        <v>216</v>
      </c>
      <c r="C100" s="26"/>
      <c r="D100" s="17"/>
      <c r="E100" s="17"/>
      <c r="F100" s="13">
        <v>1.0000000000000009</v>
      </c>
      <c r="G100" s="8" t="s">
        <v>163</v>
      </c>
    </row>
    <row r="101" spans="1:7" ht="36.75" customHeight="1">
      <c r="A101" s="11" t="s">
        <v>97</v>
      </c>
      <c r="B101" s="10" t="s">
        <v>217</v>
      </c>
      <c r="C101" s="26"/>
      <c r="D101" s="17"/>
      <c r="E101" s="17"/>
      <c r="F101" s="13">
        <v>1.0000000000000009</v>
      </c>
      <c r="G101" s="8" t="s">
        <v>163</v>
      </c>
    </row>
    <row r="102" spans="1:7" ht="36.75" customHeight="1">
      <c r="A102" s="18" t="s">
        <v>98</v>
      </c>
      <c r="B102" s="10" t="s">
        <v>218</v>
      </c>
      <c r="C102" s="26"/>
      <c r="D102" s="17"/>
      <c r="E102" s="17"/>
      <c r="F102" s="13">
        <v>1.0000000000000009</v>
      </c>
      <c r="G102" s="8" t="s">
        <v>163</v>
      </c>
    </row>
    <row r="103" spans="1:7" ht="36.75" customHeight="1">
      <c r="A103" s="11" t="s">
        <v>99</v>
      </c>
      <c r="B103" s="10" t="s">
        <v>219</v>
      </c>
      <c r="C103" s="26"/>
      <c r="D103" s="17"/>
      <c r="E103" s="17"/>
      <c r="F103" s="13">
        <v>1.0000000000000009</v>
      </c>
      <c r="G103" s="8" t="s">
        <v>163</v>
      </c>
    </row>
    <row r="104" spans="1:7" ht="36.75" customHeight="1">
      <c r="A104" s="11" t="s">
        <v>65</v>
      </c>
      <c r="B104" s="10" t="s">
        <v>196</v>
      </c>
      <c r="C104" s="26"/>
      <c r="D104" s="17"/>
      <c r="E104" s="17"/>
      <c r="F104" s="13">
        <v>1.0000000000000009</v>
      </c>
      <c r="G104" s="8" t="s">
        <v>163</v>
      </c>
    </row>
    <row r="105" spans="1:7" ht="36.75" customHeight="1">
      <c r="A105" s="11" t="s">
        <v>100</v>
      </c>
      <c r="B105" s="10" t="s">
        <v>220</v>
      </c>
      <c r="C105" s="26"/>
      <c r="D105" s="17"/>
      <c r="E105" s="17"/>
      <c r="F105" s="13">
        <v>1.0000000000000009</v>
      </c>
      <c r="G105" s="8" t="s">
        <v>163</v>
      </c>
    </row>
    <row r="106" spans="1:7" ht="36.75" customHeight="1">
      <c r="A106" s="11" t="s">
        <v>102</v>
      </c>
      <c r="B106" s="10" t="s">
        <v>222</v>
      </c>
      <c r="C106" s="26"/>
      <c r="D106" s="17"/>
      <c r="E106" s="17"/>
      <c r="F106" s="13">
        <v>1.0000000000000009</v>
      </c>
      <c r="G106" s="8" t="s">
        <v>163</v>
      </c>
    </row>
    <row r="107" spans="1:7" ht="36.75" customHeight="1">
      <c r="A107" s="11" t="s">
        <v>85</v>
      </c>
      <c r="B107" s="10" t="s">
        <v>263</v>
      </c>
      <c r="C107" s="26"/>
      <c r="D107" s="17"/>
      <c r="E107" s="17"/>
      <c r="F107" s="13">
        <v>1.0000000000000009</v>
      </c>
      <c r="G107" s="8" t="s">
        <v>163</v>
      </c>
    </row>
    <row r="108" spans="1:7" ht="36.75" customHeight="1">
      <c r="A108" s="11" t="s">
        <v>104</v>
      </c>
      <c r="B108" s="10" t="s">
        <v>224</v>
      </c>
      <c r="C108" s="26"/>
      <c r="D108" s="17"/>
      <c r="E108" s="17"/>
      <c r="F108" s="13">
        <v>1.0000000000000009</v>
      </c>
      <c r="G108" s="8" t="s">
        <v>163</v>
      </c>
    </row>
    <row r="109" spans="1:7" ht="36.75" customHeight="1">
      <c r="A109" s="11" t="s">
        <v>119</v>
      </c>
      <c r="B109" s="10" t="s">
        <v>235</v>
      </c>
      <c r="C109" s="26"/>
      <c r="D109" s="17"/>
      <c r="E109" s="17"/>
      <c r="F109" s="13">
        <v>1.0000000000000009</v>
      </c>
      <c r="G109" s="8" t="s">
        <v>163</v>
      </c>
    </row>
    <row r="110" spans="1:7" ht="36.75" customHeight="1">
      <c r="A110" s="11" t="s">
        <v>121</v>
      </c>
      <c r="B110" s="10" t="s">
        <v>236</v>
      </c>
      <c r="C110" s="26"/>
      <c r="D110" s="17"/>
      <c r="E110" s="17"/>
      <c r="F110" s="13">
        <v>1.0000000000000009</v>
      </c>
      <c r="G110" s="8" t="s">
        <v>163</v>
      </c>
    </row>
    <row r="111" spans="1:7" ht="36.75" customHeight="1">
      <c r="A111" s="16" t="s">
        <v>123</v>
      </c>
      <c r="B111" s="10" t="s">
        <v>237</v>
      </c>
      <c r="C111" s="26"/>
      <c r="D111" s="17"/>
      <c r="E111" s="17"/>
      <c r="F111" s="13">
        <v>1.0000000000000009</v>
      </c>
      <c r="G111" s="8" t="s">
        <v>163</v>
      </c>
    </row>
    <row r="112" spans="1:7" ht="36.75" customHeight="1">
      <c r="A112" s="11" t="s">
        <v>124</v>
      </c>
      <c r="B112" s="10" t="s">
        <v>238</v>
      </c>
      <c r="C112" s="26"/>
      <c r="D112" s="17"/>
      <c r="E112" s="17"/>
      <c r="F112" s="13">
        <v>1.0000000000000009</v>
      </c>
      <c r="G112" s="8" t="s">
        <v>163</v>
      </c>
    </row>
    <row r="113" spans="1:7" ht="36.75" customHeight="1">
      <c r="A113" s="21" t="s">
        <v>127</v>
      </c>
      <c r="B113" s="3" t="s">
        <v>240</v>
      </c>
      <c r="C113" s="25">
        <v>8925.045038261247</v>
      </c>
      <c r="D113" s="22">
        <v>1</v>
      </c>
      <c r="E113" s="3"/>
      <c r="F113" s="13">
        <v>1.0000000000000009</v>
      </c>
      <c r="G113" s="8" t="s">
        <v>164</v>
      </c>
    </row>
    <row r="115" spans="1:2" ht="36.75" customHeight="1">
      <c r="A115" s="8"/>
      <c r="B115" s="8"/>
    </row>
    <row r="116" spans="1:2" ht="36.75" customHeight="1">
      <c r="A116" s="8"/>
      <c r="B116" s="8"/>
    </row>
    <row r="117" spans="1:2" ht="36.75" customHeight="1">
      <c r="A117" s="8"/>
      <c r="B117" s="8"/>
    </row>
    <row r="118" spans="1:2" ht="36.75" customHeight="1">
      <c r="A118" s="8"/>
      <c r="B118" s="8"/>
    </row>
    <row r="119" spans="1:2" ht="36.75" customHeight="1">
      <c r="A119" s="8"/>
      <c r="B119" s="8"/>
    </row>
    <row r="120" spans="1:2" ht="36.75" customHeight="1">
      <c r="A120" s="8"/>
      <c r="B120" s="8"/>
    </row>
    <row r="121" spans="1:2" ht="36.75" customHeight="1">
      <c r="A121" s="8"/>
      <c r="B121" s="8"/>
    </row>
    <row r="122" spans="1:2" ht="36.75" customHeight="1">
      <c r="A122" s="8"/>
      <c r="B122" s="8"/>
    </row>
    <row r="123" spans="1:2" ht="36.75" customHeight="1">
      <c r="A123" s="8"/>
      <c r="B123" s="8"/>
    </row>
    <row r="124" spans="1:2" ht="36.75" customHeight="1">
      <c r="A124" s="8"/>
      <c r="B124" s="8"/>
    </row>
    <row r="125" spans="1:2" ht="36.75" customHeight="1">
      <c r="A125" s="8"/>
      <c r="B125" s="8"/>
    </row>
    <row r="126" spans="1:2" ht="36.75" customHeight="1">
      <c r="A126" s="8"/>
      <c r="B126" s="8"/>
    </row>
    <row r="127" spans="1:2" ht="36.75" customHeight="1">
      <c r="A127" s="8"/>
      <c r="B127" s="8"/>
    </row>
    <row r="128" spans="1:2" ht="36.75" customHeight="1">
      <c r="A128" s="8"/>
      <c r="B128" s="8"/>
    </row>
    <row r="129" spans="1:2" ht="36.75" customHeight="1">
      <c r="A129" s="8"/>
      <c r="B129" s="8"/>
    </row>
    <row r="130" spans="1:2" ht="36.75" customHeight="1">
      <c r="A130" s="8"/>
      <c r="B130" s="8"/>
    </row>
  </sheetData>
  <sheetProtection/>
  <conditionalFormatting sqref="F4:F113">
    <cfRule type="cellIs" priority="4" dxfId="14" operator="lessThanOrEqual" stopIfTrue="1">
      <formula>0.8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1">
      <selection activeCell="A1" sqref="A1"/>
    </sheetView>
  </sheetViews>
  <sheetFormatPr defaultColWidth="9.140625" defaultRowHeight="36.75" customHeight="1"/>
  <cols>
    <col min="1" max="1" width="11.421875" style="9" customWidth="1"/>
    <col min="2" max="2" width="36.28125" style="9" customWidth="1"/>
    <col min="3" max="3" width="16.140625" style="8" bestFit="1" customWidth="1"/>
    <col min="4" max="4" width="9.57421875" style="8" customWidth="1"/>
    <col min="5" max="7" width="11.421875" style="8" customWidth="1"/>
    <col min="8" max="8" width="13.7109375" style="8" bestFit="1" customWidth="1"/>
    <col min="9" max="9" width="17.28125" style="8" customWidth="1"/>
    <col min="10" max="12" width="11.421875" style="8" customWidth="1"/>
    <col min="13" max="14" width="11.421875" style="27" customWidth="1"/>
    <col min="15" max="16384" width="11.421875" style="8" customWidth="1"/>
  </cols>
  <sheetData>
    <row r="1" spans="2:5" ht="36.75" customHeight="1">
      <c r="B1" s="32" t="s">
        <v>141</v>
      </c>
      <c r="C1"/>
      <c r="D1"/>
      <c r="E1"/>
    </row>
    <row r="2" ht="36.75" customHeight="1">
      <c r="H2" s="3" t="s">
        <v>247</v>
      </c>
    </row>
    <row r="3" spans="1:8" ht="36.75" customHeight="1">
      <c r="A3" s="4" t="s">
        <v>1</v>
      </c>
      <c r="B3" s="4" t="s">
        <v>2</v>
      </c>
      <c r="C3" s="3" t="s">
        <v>248</v>
      </c>
      <c r="D3" s="4" t="s">
        <v>3</v>
      </c>
      <c r="E3" s="4" t="s">
        <v>4</v>
      </c>
      <c r="F3" s="3" t="s">
        <v>5</v>
      </c>
      <c r="H3" s="4" t="s">
        <v>6</v>
      </c>
    </row>
    <row r="4" spans="1:14" ht="36.75" customHeight="1">
      <c r="A4" s="11" t="s">
        <v>28</v>
      </c>
      <c r="B4" s="10" t="s">
        <v>130</v>
      </c>
      <c r="C4" s="10">
        <v>4380.823590764893</v>
      </c>
      <c r="D4" s="12">
        <v>0.5889320471479366</v>
      </c>
      <c r="E4" s="12">
        <v>0.5889320471479366</v>
      </c>
      <c r="F4" s="13">
        <v>0.5889320471479366</v>
      </c>
      <c r="G4" s="29" t="s">
        <v>8</v>
      </c>
      <c r="H4" s="14">
        <v>5</v>
      </c>
      <c r="I4"/>
      <c r="J4"/>
      <c r="K4"/>
      <c r="M4" s="27" t="s">
        <v>130</v>
      </c>
      <c r="N4" s="28">
        <v>0.5889320471479366</v>
      </c>
    </row>
    <row r="5" spans="1:14" ht="36.75" customHeight="1">
      <c r="A5" s="11" t="s">
        <v>16</v>
      </c>
      <c r="B5" s="10" t="s">
        <v>255</v>
      </c>
      <c r="C5" s="10">
        <v>624.44703094576</v>
      </c>
      <c r="D5" s="12">
        <v>0.08394697039287238</v>
      </c>
      <c r="E5" s="12">
        <v>0.08394697039287238</v>
      </c>
      <c r="F5" s="13">
        <v>0.6728790175408089</v>
      </c>
      <c r="G5" s="8" t="s">
        <v>8</v>
      </c>
      <c r="I5"/>
      <c r="J5"/>
      <c r="K5"/>
      <c r="M5" s="29" t="s">
        <v>142</v>
      </c>
      <c r="N5" s="28">
        <v>0.08394697039287238</v>
      </c>
    </row>
    <row r="6" spans="1:14" ht="36.75" customHeight="1">
      <c r="A6" s="11" t="s">
        <v>45</v>
      </c>
      <c r="B6" s="10" t="s">
        <v>143</v>
      </c>
      <c r="C6" s="10">
        <v>495.27275632783125</v>
      </c>
      <c r="D6" s="12">
        <v>0.06658154391234526</v>
      </c>
      <c r="E6" s="12">
        <v>0.06658154391234526</v>
      </c>
      <c r="F6" s="13">
        <v>0.7394605614531542</v>
      </c>
      <c r="G6" s="8" t="s">
        <v>8</v>
      </c>
      <c r="I6"/>
      <c r="J6"/>
      <c r="K6"/>
      <c r="M6" s="27" t="s">
        <v>143</v>
      </c>
      <c r="N6" s="28">
        <v>0.06658154391234526</v>
      </c>
    </row>
    <row r="7" spans="1:14" ht="36.75" customHeight="1">
      <c r="A7" s="11" t="s">
        <v>10</v>
      </c>
      <c r="B7" s="10" t="s">
        <v>11</v>
      </c>
      <c r="C7" s="10">
        <v>421.125845807615</v>
      </c>
      <c r="D7" s="12">
        <v>0.05661367122867451</v>
      </c>
      <c r="E7" s="12">
        <v>0.05661367122867451</v>
      </c>
      <c r="F7" s="13">
        <v>0.7960742326818288</v>
      </c>
      <c r="G7" s="8" t="s">
        <v>8</v>
      </c>
      <c r="I7"/>
      <c r="J7"/>
      <c r="K7"/>
      <c r="M7" s="27" t="s">
        <v>11</v>
      </c>
      <c r="N7" s="28">
        <v>0.05661367122867451</v>
      </c>
    </row>
    <row r="8" spans="1:14" ht="36.75" customHeight="1">
      <c r="A8" s="11" t="s">
        <v>29</v>
      </c>
      <c r="B8" s="10" t="s">
        <v>133</v>
      </c>
      <c r="C8" s="10">
        <v>183.1844299652722</v>
      </c>
      <c r="D8" s="12">
        <v>0.02462623274137344</v>
      </c>
      <c r="E8" s="12">
        <v>0.02462623274137344</v>
      </c>
      <c r="F8" s="13">
        <v>0.8207004654232022</v>
      </c>
      <c r="G8" s="8" t="s">
        <v>8</v>
      </c>
      <c r="I8"/>
      <c r="J8"/>
      <c r="K8"/>
      <c r="M8" s="29" t="s">
        <v>144</v>
      </c>
      <c r="N8" s="28">
        <v>0.02462623274137344</v>
      </c>
    </row>
    <row r="9" spans="1:14" ht="36.75" customHeight="1">
      <c r="A9" s="11" t="s">
        <v>57</v>
      </c>
      <c r="B9" s="10" t="s">
        <v>188</v>
      </c>
      <c r="C9" s="10">
        <v>137.07095661896355</v>
      </c>
      <c r="D9" s="12">
        <v>0.018427009765083355</v>
      </c>
      <c r="E9" s="12">
        <v>0.018427009765083355</v>
      </c>
      <c r="F9" s="13">
        <v>0.8391274751882856</v>
      </c>
      <c r="G9" s="8" t="s">
        <v>163</v>
      </c>
      <c r="I9"/>
      <c r="J9"/>
      <c r="K9"/>
      <c r="M9" s="27" t="s">
        <v>26</v>
      </c>
      <c r="N9" s="28">
        <v>0.17929953457679748</v>
      </c>
    </row>
    <row r="10" spans="1:14" ht="36.75" customHeight="1">
      <c r="A10" s="18" t="s">
        <v>47</v>
      </c>
      <c r="B10" s="10" t="s">
        <v>178</v>
      </c>
      <c r="C10" s="10">
        <v>119.60601697118231</v>
      </c>
      <c r="D10" s="12">
        <v>0.016079126439727382</v>
      </c>
      <c r="E10" s="12">
        <v>0.016079126439727382</v>
      </c>
      <c r="F10" s="13">
        <v>0.855206601628013</v>
      </c>
      <c r="G10" s="8" t="s">
        <v>163</v>
      </c>
      <c r="I10"/>
      <c r="J10"/>
      <c r="K10"/>
      <c r="M10" s="27" t="str">
        <f>IF(K10="KS",F10," ")</f>
        <v> </v>
      </c>
      <c r="N10" s="28" t="str">
        <f>IF(K10="KS",I10," ")</f>
        <v> </v>
      </c>
    </row>
    <row r="11" spans="1:14" ht="36.75" customHeight="1">
      <c r="A11" s="11" t="s">
        <v>12</v>
      </c>
      <c r="B11" s="10" t="s">
        <v>159</v>
      </c>
      <c r="C11" s="10">
        <v>115.38289840714165</v>
      </c>
      <c r="D11" s="12">
        <v>0.015511395324849355</v>
      </c>
      <c r="E11" s="12">
        <v>0.015511395324849355</v>
      </c>
      <c r="F11" s="13">
        <v>0.8707179969528623</v>
      </c>
      <c r="G11" s="8" t="s">
        <v>163</v>
      </c>
      <c r="I11"/>
      <c r="J11"/>
      <c r="K11"/>
      <c r="M11" s="27" t="str">
        <f>IF(K11="KS",F11," ")</f>
        <v> </v>
      </c>
      <c r="N11" s="28" t="str">
        <f>IF(K11="KS",I11," ")</f>
        <v> </v>
      </c>
    </row>
    <row r="12" spans="1:11" ht="36.75" customHeight="1">
      <c r="A12" s="11" t="s">
        <v>39</v>
      </c>
      <c r="B12" s="10" t="s">
        <v>254</v>
      </c>
      <c r="C12" s="10">
        <v>109.53906164680015</v>
      </c>
      <c r="D12" s="12">
        <v>0.014725784428824806</v>
      </c>
      <c r="E12" s="12">
        <v>0.014725784428824806</v>
      </c>
      <c r="F12" s="13">
        <v>0.8854437813816871</v>
      </c>
      <c r="G12" s="8" t="s">
        <v>163</v>
      </c>
      <c r="I12"/>
      <c r="J12"/>
      <c r="K12"/>
    </row>
    <row r="13" spans="1:11" ht="36.75" customHeight="1">
      <c r="A13" s="16" t="s">
        <v>40</v>
      </c>
      <c r="B13" s="10" t="s">
        <v>172</v>
      </c>
      <c r="C13" s="10">
        <v>105.99031849125589</v>
      </c>
      <c r="D13" s="12">
        <v>0.014248712360503516</v>
      </c>
      <c r="E13" s="12">
        <v>0.014248712360503516</v>
      </c>
      <c r="F13" s="13">
        <v>0.8996924937421906</v>
      </c>
      <c r="G13" s="8" t="s">
        <v>163</v>
      </c>
      <c r="I13"/>
      <c r="J13"/>
      <c r="K13"/>
    </row>
    <row r="14" spans="1:11" ht="36.75" customHeight="1">
      <c r="A14" s="11" t="s">
        <v>32</v>
      </c>
      <c r="B14" s="10" t="s">
        <v>168</v>
      </c>
      <c r="C14" s="10">
        <v>97.51180622253882</v>
      </c>
      <c r="D14" s="12">
        <v>0.013108911251481316</v>
      </c>
      <c r="E14" s="12">
        <v>0.013108911251481316</v>
      </c>
      <c r="F14" s="13">
        <v>0.9128014049936719</v>
      </c>
      <c r="G14" s="8" t="s">
        <v>163</v>
      </c>
      <c r="I14"/>
      <c r="J14"/>
      <c r="K14"/>
    </row>
    <row r="15" spans="1:7" ht="36.75" customHeight="1">
      <c r="A15" s="11" t="s">
        <v>56</v>
      </c>
      <c r="B15" s="10" t="s">
        <v>187</v>
      </c>
      <c r="C15" s="10">
        <v>64.30641064752088</v>
      </c>
      <c r="D15" s="12">
        <v>0.008644974006079038</v>
      </c>
      <c r="E15" s="12">
        <v>0.008644974006079038</v>
      </c>
      <c r="F15" s="13">
        <v>0.9214463789997509</v>
      </c>
      <c r="G15" s="8" t="s">
        <v>163</v>
      </c>
    </row>
    <row r="16" spans="1:7" ht="36.75" customHeight="1">
      <c r="A16" s="11" t="s">
        <v>42</v>
      </c>
      <c r="B16" s="10" t="s">
        <v>174</v>
      </c>
      <c r="C16" s="10">
        <v>63.37175766963544</v>
      </c>
      <c r="D16" s="12">
        <v>0.008519324780486077</v>
      </c>
      <c r="E16" s="12">
        <v>0.008519324780486077</v>
      </c>
      <c r="F16" s="13">
        <v>0.929965703780237</v>
      </c>
      <c r="G16" s="8" t="s">
        <v>163</v>
      </c>
    </row>
    <row r="17" spans="1:7" ht="36.75" customHeight="1">
      <c r="A17" s="20" t="s">
        <v>14</v>
      </c>
      <c r="B17" s="10" t="s">
        <v>15</v>
      </c>
      <c r="C17" s="10">
        <v>57.280358270499896</v>
      </c>
      <c r="D17" s="17">
        <v>0.007700433025590682</v>
      </c>
      <c r="E17" s="17">
        <v>0.007700433025590682</v>
      </c>
      <c r="F17" s="13">
        <v>0.9376661368058277</v>
      </c>
      <c r="G17" s="8" t="s">
        <v>163</v>
      </c>
    </row>
    <row r="18" spans="1:7" ht="36.75" customHeight="1">
      <c r="A18" s="11" t="s">
        <v>27</v>
      </c>
      <c r="B18" s="10" t="s">
        <v>165</v>
      </c>
      <c r="C18" s="10">
        <v>52.56960054599924</v>
      </c>
      <c r="D18" s="17">
        <v>0.0070671465823390995</v>
      </c>
      <c r="E18" s="17">
        <v>0.0070671465823390995</v>
      </c>
      <c r="F18" s="13">
        <v>0.9447332833881668</v>
      </c>
      <c r="G18" s="8" t="s">
        <v>163</v>
      </c>
    </row>
    <row r="19" spans="1:7" ht="36.75" customHeight="1">
      <c r="A19" s="11" t="s">
        <v>44</v>
      </c>
      <c r="B19" s="10" t="s">
        <v>176</v>
      </c>
      <c r="C19" s="10">
        <v>47.637772162305524</v>
      </c>
      <c r="D19" s="17">
        <v>0.006404140705472939</v>
      </c>
      <c r="E19" s="17">
        <v>0.006404140705472939</v>
      </c>
      <c r="F19" s="13">
        <v>0.9511374240936397</v>
      </c>
      <c r="G19" s="8" t="s">
        <v>163</v>
      </c>
    </row>
    <row r="20" spans="1:7" ht="36.75" customHeight="1">
      <c r="A20" s="19" t="s">
        <v>41</v>
      </c>
      <c r="B20" s="10" t="s">
        <v>173</v>
      </c>
      <c r="C20" s="10">
        <v>36.82295798710089</v>
      </c>
      <c r="D20" s="17">
        <v>0.004950260968075039</v>
      </c>
      <c r="E20" s="17">
        <v>0.004950260968075039</v>
      </c>
      <c r="F20" s="13">
        <v>0.9560876850617147</v>
      </c>
      <c r="G20" s="8" t="s">
        <v>163</v>
      </c>
    </row>
    <row r="21" spans="1:7" ht="36.75" customHeight="1">
      <c r="A21" s="11" t="s">
        <v>24</v>
      </c>
      <c r="B21" s="10" t="s">
        <v>132</v>
      </c>
      <c r="C21" s="10">
        <v>31.593522390909513</v>
      </c>
      <c r="D21" s="17">
        <v>0.004247246535449701</v>
      </c>
      <c r="E21" s="17">
        <v>0.004247246535449701</v>
      </c>
      <c r="F21" s="13">
        <v>0.9603349315971644</v>
      </c>
      <c r="G21" s="8" t="s">
        <v>163</v>
      </c>
    </row>
    <row r="22" spans="1:7" ht="36.75" customHeight="1">
      <c r="A22" s="11" t="s">
        <v>63</v>
      </c>
      <c r="B22" s="10" t="s">
        <v>194</v>
      </c>
      <c r="C22" s="10">
        <v>31.57444717</v>
      </c>
      <c r="D22" s="17">
        <v>0.004244682175423033</v>
      </c>
      <c r="E22" s="17">
        <v>0.004244682175423033</v>
      </c>
      <c r="F22" s="13">
        <v>0.9645796137725875</v>
      </c>
      <c r="G22" s="8" t="s">
        <v>163</v>
      </c>
    </row>
    <row r="23" spans="1:7" ht="36.75" customHeight="1">
      <c r="A23" s="11" t="s">
        <v>60</v>
      </c>
      <c r="B23" s="10" t="s">
        <v>191</v>
      </c>
      <c r="C23" s="10">
        <v>30.108500168193984</v>
      </c>
      <c r="D23" s="17">
        <v>0.00404760891947089</v>
      </c>
      <c r="E23" s="17">
        <v>0.00404760891947089</v>
      </c>
      <c r="F23" s="13">
        <v>0.9686272226920584</v>
      </c>
      <c r="G23" s="8" t="s">
        <v>163</v>
      </c>
    </row>
    <row r="24" spans="1:7" ht="36.75" customHeight="1">
      <c r="A24" s="11" t="s">
        <v>58</v>
      </c>
      <c r="B24" s="10" t="s">
        <v>189</v>
      </c>
      <c r="C24" s="10">
        <v>23.847010566468008</v>
      </c>
      <c r="D24" s="17">
        <v>0.0032058512424181737</v>
      </c>
      <c r="E24" s="17">
        <v>0.0032058512424181737</v>
      </c>
      <c r="F24" s="13">
        <v>0.9718330739344765</v>
      </c>
      <c r="G24" s="8" t="s">
        <v>163</v>
      </c>
    </row>
    <row r="25" spans="1:7" ht="36.75" customHeight="1">
      <c r="A25" s="11" t="s">
        <v>35</v>
      </c>
      <c r="B25" s="10" t="s">
        <v>170</v>
      </c>
      <c r="C25" s="10">
        <v>22.902491059600006</v>
      </c>
      <c r="D25" s="17">
        <v>0.003078875618947837</v>
      </c>
      <c r="E25" s="17">
        <v>0.003078875618947837</v>
      </c>
      <c r="F25" s="13">
        <v>0.9749119495534243</v>
      </c>
      <c r="G25" s="8" t="s">
        <v>163</v>
      </c>
    </row>
    <row r="26" spans="1:7" ht="36.75" customHeight="1">
      <c r="A26" s="16" t="s">
        <v>37</v>
      </c>
      <c r="B26" s="10" t="s">
        <v>259</v>
      </c>
      <c r="C26" s="10">
        <v>20.30915445969213</v>
      </c>
      <c r="D26" s="17">
        <v>0.0027302427646263175</v>
      </c>
      <c r="E26" s="17">
        <v>0.0027302427646263175</v>
      </c>
      <c r="F26" s="13">
        <v>0.9776421923180506</v>
      </c>
      <c r="G26" s="8" t="s">
        <v>163</v>
      </c>
    </row>
    <row r="27" spans="1:7" ht="36.75" customHeight="1">
      <c r="A27" s="11" t="s">
        <v>68</v>
      </c>
      <c r="B27" s="10" t="s">
        <v>197</v>
      </c>
      <c r="C27" s="10">
        <v>16.642683787</v>
      </c>
      <c r="D27" s="17">
        <v>0.0022373441042857316</v>
      </c>
      <c r="E27" s="17">
        <v>0.0022373441042857316</v>
      </c>
      <c r="F27" s="13">
        <v>0.9798795364223364</v>
      </c>
      <c r="G27" s="8" t="s">
        <v>163</v>
      </c>
    </row>
    <row r="28" spans="1:7" ht="36.75" customHeight="1">
      <c r="A28" s="11" t="s">
        <v>94</v>
      </c>
      <c r="B28" s="10" t="s">
        <v>214</v>
      </c>
      <c r="C28" s="10">
        <v>16.393588841</v>
      </c>
      <c r="D28" s="17">
        <v>0.00220385725108506</v>
      </c>
      <c r="E28" s="17">
        <v>0.00220385725108506</v>
      </c>
      <c r="F28" s="13">
        <v>0.9820833936734215</v>
      </c>
      <c r="G28" s="8" t="s">
        <v>163</v>
      </c>
    </row>
    <row r="29" spans="1:7" ht="36.75" customHeight="1">
      <c r="A29" s="11" t="s">
        <v>71</v>
      </c>
      <c r="B29" s="10" t="s">
        <v>153</v>
      </c>
      <c r="C29" s="10">
        <v>15.859033597627251</v>
      </c>
      <c r="D29" s="17">
        <v>0.00213199480164591</v>
      </c>
      <c r="E29" s="17">
        <v>0.00213199480164591</v>
      </c>
      <c r="F29" s="13">
        <v>0.9842153884750674</v>
      </c>
      <c r="G29" s="8" t="s">
        <v>163</v>
      </c>
    </row>
    <row r="30" spans="1:7" ht="36.75" customHeight="1">
      <c r="A30" s="11" t="s">
        <v>7</v>
      </c>
      <c r="B30" s="10" t="s">
        <v>158</v>
      </c>
      <c r="C30" s="10">
        <v>13.734536715186831</v>
      </c>
      <c r="D30" s="17">
        <v>0.0018463899896254863</v>
      </c>
      <c r="E30" s="17">
        <v>0.0018463899896254863</v>
      </c>
      <c r="F30" s="13">
        <v>0.9860617784646929</v>
      </c>
      <c r="G30" s="8" t="s">
        <v>163</v>
      </c>
    </row>
    <row r="31" spans="1:7" ht="36.75" customHeight="1">
      <c r="A31" s="11" t="s">
        <v>72</v>
      </c>
      <c r="B31" s="10" t="s">
        <v>273</v>
      </c>
      <c r="C31" s="10">
        <v>11.787605389199998</v>
      </c>
      <c r="D31" s="17">
        <v>0.0015846560421807607</v>
      </c>
      <c r="E31" s="17">
        <v>0.0015846560421807607</v>
      </c>
      <c r="F31" s="13">
        <v>0.9876464345068736</v>
      </c>
      <c r="G31" s="8" t="s">
        <v>163</v>
      </c>
    </row>
    <row r="32" spans="1:7" ht="36.75" customHeight="1">
      <c r="A32" s="11" t="s">
        <v>54</v>
      </c>
      <c r="B32" s="10" t="s">
        <v>185</v>
      </c>
      <c r="C32" s="10">
        <v>10.51258247827829</v>
      </c>
      <c r="D32" s="17">
        <v>0.0014132494932677664</v>
      </c>
      <c r="E32" s="17">
        <v>0.0014132494932677664</v>
      </c>
      <c r="F32" s="13">
        <v>0.9890596840001414</v>
      </c>
      <c r="G32" s="8" t="s">
        <v>163</v>
      </c>
    </row>
    <row r="33" spans="1:7" ht="36.75" customHeight="1">
      <c r="A33" s="11" t="s">
        <v>61</v>
      </c>
      <c r="B33" s="10" t="s">
        <v>192</v>
      </c>
      <c r="C33" s="10">
        <v>9.866279437283307</v>
      </c>
      <c r="D33" s="17">
        <v>0.0013263643299816878</v>
      </c>
      <c r="E33" s="17">
        <v>0.0013263643299816878</v>
      </c>
      <c r="F33" s="13">
        <v>0.9903860483301231</v>
      </c>
      <c r="G33" s="8" t="s">
        <v>163</v>
      </c>
    </row>
    <row r="34" spans="1:7" ht="36.75" customHeight="1">
      <c r="A34" s="11" t="s">
        <v>50</v>
      </c>
      <c r="B34" s="10" t="s">
        <v>181</v>
      </c>
      <c r="C34" s="10">
        <v>9.132150313481736</v>
      </c>
      <c r="D34" s="17">
        <v>0.0012276723468890997</v>
      </c>
      <c r="E34" s="17">
        <v>0.0012276723468890997</v>
      </c>
      <c r="F34" s="13">
        <v>0.9916137206770123</v>
      </c>
      <c r="G34" s="8" t="s">
        <v>163</v>
      </c>
    </row>
    <row r="35" spans="1:7" ht="36.75" customHeight="1">
      <c r="A35" s="11" t="s">
        <v>20</v>
      </c>
      <c r="B35" s="10" t="s">
        <v>161</v>
      </c>
      <c r="C35" s="10">
        <v>8.259486383093947</v>
      </c>
      <c r="D35" s="17">
        <v>0.0011103565626884146</v>
      </c>
      <c r="E35" s="17">
        <v>0.0011103565626884146</v>
      </c>
      <c r="F35" s="13">
        <v>0.9927240772397007</v>
      </c>
      <c r="G35" s="8" t="s">
        <v>163</v>
      </c>
    </row>
    <row r="36" spans="1:7" ht="36.75" customHeight="1">
      <c r="A36" s="11" t="s">
        <v>48</v>
      </c>
      <c r="B36" s="10" t="s">
        <v>179</v>
      </c>
      <c r="C36" s="10">
        <v>8.143051825460766</v>
      </c>
      <c r="D36" s="17">
        <v>0.0010947037885090962</v>
      </c>
      <c r="E36" s="17">
        <v>0.0010947037885090962</v>
      </c>
      <c r="F36" s="13">
        <v>0.9938187810282098</v>
      </c>
      <c r="G36" s="8" t="s">
        <v>163</v>
      </c>
    </row>
    <row r="37" spans="1:7" ht="36.75" customHeight="1">
      <c r="A37" s="11" t="s">
        <v>79</v>
      </c>
      <c r="B37" s="10" t="s">
        <v>203</v>
      </c>
      <c r="C37" s="10">
        <v>7.41</v>
      </c>
      <c r="D37" s="17">
        <v>0.0009961566310421226</v>
      </c>
      <c r="E37" s="17">
        <v>0.0009961566310421226</v>
      </c>
      <c r="F37" s="13">
        <v>0.9948149376592519</v>
      </c>
      <c r="G37" s="8" t="s">
        <v>163</v>
      </c>
    </row>
    <row r="38" spans="1:7" ht="36.75" customHeight="1">
      <c r="A38" s="11" t="s">
        <v>36</v>
      </c>
      <c r="B38" s="10" t="s">
        <v>256</v>
      </c>
      <c r="C38" s="10">
        <v>7.205659802547109</v>
      </c>
      <c r="D38" s="17">
        <v>0.0009686863418813729</v>
      </c>
      <c r="E38" s="17">
        <v>0.0009686863418813729</v>
      </c>
      <c r="F38" s="13">
        <v>0.9957836240011333</v>
      </c>
      <c r="G38" s="8" t="s">
        <v>163</v>
      </c>
    </row>
    <row r="39" spans="1:7" ht="36.75" customHeight="1">
      <c r="A39" s="11" t="s">
        <v>69</v>
      </c>
      <c r="B39" s="10" t="s">
        <v>274</v>
      </c>
      <c r="C39" s="10">
        <v>6.551281650215847</v>
      </c>
      <c r="D39" s="17">
        <v>0.0008807156083248441</v>
      </c>
      <c r="E39" s="17">
        <v>0.0008807156083248441</v>
      </c>
      <c r="F39" s="13">
        <v>0.9966643396094581</v>
      </c>
      <c r="G39" s="8" t="s">
        <v>163</v>
      </c>
    </row>
    <row r="40" spans="1:7" ht="36.75" customHeight="1">
      <c r="A40" s="11" t="s">
        <v>30</v>
      </c>
      <c r="B40" s="10" t="s">
        <v>166</v>
      </c>
      <c r="C40" s="10">
        <v>3.844012721159482</v>
      </c>
      <c r="D40" s="17">
        <v>0.0005167663646414699</v>
      </c>
      <c r="E40" s="17">
        <v>0.0005167663646414699</v>
      </c>
      <c r="F40" s="13">
        <v>0.9971811059740996</v>
      </c>
      <c r="G40" s="8" t="s">
        <v>163</v>
      </c>
    </row>
    <row r="41" spans="1:7" ht="36.75" customHeight="1">
      <c r="A41" s="11" t="s">
        <v>22</v>
      </c>
      <c r="B41" s="10" t="s">
        <v>162</v>
      </c>
      <c r="C41" s="10">
        <v>3.551598844941175</v>
      </c>
      <c r="D41" s="17">
        <v>0.0004774559703359912</v>
      </c>
      <c r="E41" s="17">
        <v>0.0004774559703359912</v>
      </c>
      <c r="F41" s="13">
        <v>0.9976585619444356</v>
      </c>
      <c r="G41" s="8" t="s">
        <v>163</v>
      </c>
    </row>
    <row r="42" spans="1:7" ht="36.75" customHeight="1">
      <c r="A42" s="11" t="s">
        <v>49</v>
      </c>
      <c r="B42" s="10" t="s">
        <v>180</v>
      </c>
      <c r="C42" s="10">
        <v>2.9814706710763987</v>
      </c>
      <c r="D42" s="17">
        <v>0.00040081130624161426</v>
      </c>
      <c r="E42" s="17">
        <v>0.00040081130624161426</v>
      </c>
      <c r="F42" s="13">
        <v>0.9980593732506772</v>
      </c>
      <c r="G42" s="8" t="s">
        <v>163</v>
      </c>
    </row>
    <row r="43" spans="1:7" ht="36.75" customHeight="1">
      <c r="A43" s="11" t="s">
        <v>34</v>
      </c>
      <c r="B43" s="10" t="s">
        <v>266</v>
      </c>
      <c r="C43" s="10">
        <v>2.608030767256173</v>
      </c>
      <c r="D43" s="17">
        <v>0.0003506082513851702</v>
      </c>
      <c r="E43" s="17">
        <v>0.0003506082513851702</v>
      </c>
      <c r="F43" s="13">
        <v>0.9984099815020624</v>
      </c>
      <c r="G43" s="8" t="s">
        <v>163</v>
      </c>
    </row>
    <row r="44" spans="1:7" ht="36.75" customHeight="1">
      <c r="A44" s="11" t="s">
        <v>74</v>
      </c>
      <c r="B44" s="10" t="s">
        <v>200</v>
      </c>
      <c r="C44" s="10">
        <v>1.74192351</v>
      </c>
      <c r="D44" s="17">
        <v>0.0002341739075917232</v>
      </c>
      <c r="E44" s="17">
        <v>0.0002341739075917232</v>
      </c>
      <c r="F44" s="13">
        <v>0.9986441554096541</v>
      </c>
      <c r="G44" s="8" t="s">
        <v>163</v>
      </c>
    </row>
    <row r="45" spans="1:7" ht="36.75" customHeight="1">
      <c r="A45" s="11" t="s">
        <v>43</v>
      </c>
      <c r="B45" s="10" t="s">
        <v>175</v>
      </c>
      <c r="C45" s="10">
        <v>1.6512269266668165</v>
      </c>
      <c r="D45" s="17">
        <v>0.00022198119464972386</v>
      </c>
      <c r="E45" s="17">
        <v>0.00022198119464972386</v>
      </c>
      <c r="F45" s="13">
        <v>0.9988661366043039</v>
      </c>
      <c r="G45" s="8" t="s">
        <v>163</v>
      </c>
    </row>
    <row r="46" spans="1:7" ht="36.75" customHeight="1">
      <c r="A46" s="11" t="s">
        <v>55</v>
      </c>
      <c r="B46" s="10" t="s">
        <v>275</v>
      </c>
      <c r="C46" s="10">
        <v>1.5865039642503835</v>
      </c>
      <c r="D46" s="17">
        <v>0.00021328022188429608</v>
      </c>
      <c r="E46" s="17">
        <v>0.00021328022188429608</v>
      </c>
      <c r="F46" s="13">
        <v>0.9990794168261882</v>
      </c>
      <c r="G46" s="8" t="s">
        <v>163</v>
      </c>
    </row>
    <row r="47" spans="1:7" ht="36.75" customHeight="1">
      <c r="A47" s="11" t="s">
        <v>70</v>
      </c>
      <c r="B47" s="10" t="s">
        <v>198</v>
      </c>
      <c r="C47" s="10">
        <v>1.264636942</v>
      </c>
      <c r="D47" s="17">
        <v>0.0001700103205983984</v>
      </c>
      <c r="E47" s="17">
        <v>0.0001700103205983984</v>
      </c>
      <c r="F47" s="13">
        <v>0.9992494271467866</v>
      </c>
      <c r="G47" s="8" t="s">
        <v>163</v>
      </c>
    </row>
    <row r="48" spans="1:7" ht="36.75" customHeight="1">
      <c r="A48" s="11" t="s">
        <v>80</v>
      </c>
      <c r="B48" s="10" t="s">
        <v>204</v>
      </c>
      <c r="C48" s="10">
        <v>1.02199857863</v>
      </c>
      <c r="D48" s="17">
        <v>0.0001373914522291361</v>
      </c>
      <c r="E48" s="17">
        <v>0.0001373914522291361</v>
      </c>
      <c r="F48" s="13">
        <v>0.9993868185990157</v>
      </c>
      <c r="G48" s="8" t="s">
        <v>163</v>
      </c>
    </row>
    <row r="49" spans="1:7" ht="36.75" customHeight="1">
      <c r="A49" s="11" t="s">
        <v>33</v>
      </c>
      <c r="B49" s="10" t="s">
        <v>169</v>
      </c>
      <c r="C49" s="10">
        <v>0.9595732546034211</v>
      </c>
      <c r="D49" s="17">
        <v>0.00012899936039728325</v>
      </c>
      <c r="E49" s="17">
        <v>0.00012899936039728325</v>
      </c>
      <c r="F49" s="13">
        <v>0.9995158179594129</v>
      </c>
      <c r="G49" s="8" t="s">
        <v>163</v>
      </c>
    </row>
    <row r="50" spans="1:7" ht="36.75" customHeight="1">
      <c r="A50" s="11" t="s">
        <v>73</v>
      </c>
      <c r="B50" s="10" t="s">
        <v>199</v>
      </c>
      <c r="C50" s="10">
        <v>0.5679410068674594</v>
      </c>
      <c r="D50" s="17">
        <v>7.63506342822887E-05</v>
      </c>
      <c r="E50" s="17">
        <v>7.63506342822887E-05</v>
      </c>
      <c r="F50" s="13">
        <v>0.9995921685936952</v>
      </c>
      <c r="G50" s="8" t="s">
        <v>163</v>
      </c>
    </row>
    <row r="51" spans="1:7" ht="36.75" customHeight="1">
      <c r="A51" s="11" t="s">
        <v>100</v>
      </c>
      <c r="B51" s="10" t="s">
        <v>220</v>
      </c>
      <c r="C51" s="10">
        <v>0.5325</v>
      </c>
      <c r="D51" s="17">
        <v>7.158615465990961E-05</v>
      </c>
      <c r="E51" s="17">
        <v>7.158615465990961E-05</v>
      </c>
      <c r="F51" s="13">
        <v>0.9996637547483551</v>
      </c>
      <c r="G51" s="8" t="s">
        <v>163</v>
      </c>
    </row>
    <row r="52" spans="1:7" ht="36.75" customHeight="1">
      <c r="A52" s="11" t="s">
        <v>59</v>
      </c>
      <c r="B52" s="10" t="s">
        <v>190</v>
      </c>
      <c r="C52" s="10">
        <v>0.5210730164516129</v>
      </c>
      <c r="D52" s="17">
        <v>7.004997848790758E-05</v>
      </c>
      <c r="E52" s="17">
        <v>7.004997848790758E-05</v>
      </c>
      <c r="F52" s="13">
        <v>0.999733804726843</v>
      </c>
      <c r="G52" s="8" t="s">
        <v>163</v>
      </c>
    </row>
    <row r="53" spans="1:7" ht="36.75" customHeight="1">
      <c r="A53" s="11" t="s">
        <v>102</v>
      </c>
      <c r="B53" s="10" t="s">
        <v>222</v>
      </c>
      <c r="C53" s="10">
        <v>0.5025</v>
      </c>
      <c r="D53" s="17">
        <v>6.755313186216822E-05</v>
      </c>
      <c r="E53" s="17">
        <v>6.755313186216822E-05</v>
      </c>
      <c r="F53" s="13">
        <v>0.9998013578587052</v>
      </c>
      <c r="G53" s="8" t="s">
        <v>163</v>
      </c>
    </row>
    <row r="54" spans="1:7" ht="36.75" customHeight="1">
      <c r="A54" s="11" t="s">
        <v>53</v>
      </c>
      <c r="B54" s="10" t="s">
        <v>184</v>
      </c>
      <c r="C54" s="10">
        <v>0.4033589290137994</v>
      </c>
      <c r="D54" s="17">
        <v>5.422519187950675E-05</v>
      </c>
      <c r="E54" s="17">
        <v>5.422519187950675E-05</v>
      </c>
      <c r="F54" s="13">
        <v>0.9998555830505846</v>
      </c>
      <c r="G54" s="8" t="s">
        <v>163</v>
      </c>
    </row>
    <row r="55" spans="1:7" ht="36.75" customHeight="1">
      <c r="A55" s="11" t="s">
        <v>66</v>
      </c>
      <c r="B55" s="10" t="s">
        <v>139</v>
      </c>
      <c r="C55" s="10">
        <v>0.195367693156667</v>
      </c>
      <c r="D55" s="17">
        <v>2.626407868143273E-05</v>
      </c>
      <c r="E55" s="17">
        <v>2.626407868143273E-05</v>
      </c>
      <c r="F55" s="13">
        <v>0.9998818471292661</v>
      </c>
      <c r="G55" s="8" t="s">
        <v>163</v>
      </c>
    </row>
    <row r="56" spans="1:7" ht="36.75" customHeight="1">
      <c r="A56" s="11" t="s">
        <v>75</v>
      </c>
      <c r="B56" s="10" t="s">
        <v>269</v>
      </c>
      <c r="C56" s="10">
        <v>0.15698859743581922</v>
      </c>
      <c r="D56" s="17">
        <v>2.11046197481368E-05</v>
      </c>
      <c r="E56" s="17">
        <v>2.11046197481368E-05</v>
      </c>
      <c r="F56" s="13">
        <v>0.9999029517490142</v>
      </c>
      <c r="G56" s="8" t="s">
        <v>163</v>
      </c>
    </row>
    <row r="57" spans="1:7" ht="36.75" customHeight="1">
      <c r="A57" s="11" t="s">
        <v>38</v>
      </c>
      <c r="B57" s="10" t="s">
        <v>171</v>
      </c>
      <c r="C57" s="10">
        <v>0.14064722000000002</v>
      </c>
      <c r="D57" s="17">
        <v>1.8907781489964945E-05</v>
      </c>
      <c r="E57" s="17">
        <v>1.8907781489964945E-05</v>
      </c>
      <c r="F57" s="13">
        <v>0.9999218595305042</v>
      </c>
      <c r="G57" s="8" t="s">
        <v>163</v>
      </c>
    </row>
    <row r="58" spans="1:7" ht="36.75" customHeight="1">
      <c r="A58" s="11" t="s">
        <v>18</v>
      </c>
      <c r="B58" s="10" t="s">
        <v>160</v>
      </c>
      <c r="C58" s="10">
        <v>0.1213398718996832</v>
      </c>
      <c r="D58" s="17">
        <v>1.6312215654881396E-05</v>
      </c>
      <c r="E58" s="17">
        <v>1.6312215654881396E-05</v>
      </c>
      <c r="F58" s="13">
        <v>0.9999381717461591</v>
      </c>
      <c r="G58" s="8" t="s">
        <v>163</v>
      </c>
    </row>
    <row r="59" spans="1:7" ht="36.75" customHeight="1">
      <c r="A59" s="11" t="s">
        <v>82</v>
      </c>
      <c r="B59" s="10" t="s">
        <v>206</v>
      </c>
      <c r="C59" s="10">
        <v>0.107204273366258</v>
      </c>
      <c r="D59" s="17">
        <v>1.4411909283380608E-05</v>
      </c>
      <c r="E59" s="17">
        <v>1.4411909283380608E-05</v>
      </c>
      <c r="F59" s="13">
        <v>0.9999525836554425</v>
      </c>
      <c r="G59" s="8" t="s">
        <v>163</v>
      </c>
    </row>
    <row r="60" spans="1:7" ht="36.75" customHeight="1">
      <c r="A60" s="11" t="s">
        <v>81</v>
      </c>
      <c r="B60" s="10" t="s">
        <v>205</v>
      </c>
      <c r="C60" s="10">
        <v>0.07738948002989111</v>
      </c>
      <c r="D60" s="17">
        <v>1.0403784575530088E-05</v>
      </c>
      <c r="E60" s="17">
        <v>1.0403784575530088E-05</v>
      </c>
      <c r="F60" s="13">
        <v>0.999962987440018</v>
      </c>
      <c r="G60" s="8" t="s">
        <v>163</v>
      </c>
    </row>
    <row r="61" spans="1:7" ht="36.75" customHeight="1">
      <c r="A61" s="11" t="s">
        <v>65</v>
      </c>
      <c r="B61" s="10" t="s">
        <v>196</v>
      </c>
      <c r="C61" s="10">
        <v>0.065607</v>
      </c>
      <c r="D61" s="17">
        <v>8.819817556380638E-06</v>
      </c>
      <c r="E61" s="17">
        <v>8.819817556380638E-06</v>
      </c>
      <c r="F61" s="13">
        <v>0.9999718072575744</v>
      </c>
      <c r="G61" s="8" t="s">
        <v>163</v>
      </c>
    </row>
    <row r="62" spans="1:7" ht="36.75" customHeight="1">
      <c r="A62" s="11" t="s">
        <v>64</v>
      </c>
      <c r="B62" s="10" t="s">
        <v>195</v>
      </c>
      <c r="C62" s="10">
        <v>0.045552792</v>
      </c>
      <c r="D62" s="17">
        <v>6.123848287892382E-06</v>
      </c>
      <c r="E62" s="17">
        <v>6.123848287892382E-06</v>
      </c>
      <c r="F62" s="13">
        <v>0.9999779311058623</v>
      </c>
      <c r="G62" s="8" t="s">
        <v>163</v>
      </c>
    </row>
    <row r="63" spans="1:7" ht="36.75" customHeight="1">
      <c r="A63" s="11" t="s">
        <v>31</v>
      </c>
      <c r="B63" s="10" t="s">
        <v>167</v>
      </c>
      <c r="C63" s="10">
        <v>0.038941067312106434</v>
      </c>
      <c r="D63" s="17">
        <v>5.235007074603572E-06</v>
      </c>
      <c r="E63" s="17">
        <v>5.235007074603572E-06</v>
      </c>
      <c r="F63" s="13">
        <v>0.9999831661129369</v>
      </c>
      <c r="G63" s="8" t="s">
        <v>163</v>
      </c>
    </row>
    <row r="64" spans="1:7" ht="36.75" customHeight="1">
      <c r="A64" s="11" t="s">
        <v>87</v>
      </c>
      <c r="B64" s="10" t="s">
        <v>208</v>
      </c>
      <c r="C64" s="10">
        <v>0.0367608143344262</v>
      </c>
      <c r="D64" s="17">
        <v>4.941906742475974E-06</v>
      </c>
      <c r="E64" s="17">
        <v>4.941906742475974E-06</v>
      </c>
      <c r="F64" s="13">
        <v>0.9999881080196794</v>
      </c>
      <c r="G64" s="8" t="s">
        <v>163</v>
      </c>
    </row>
    <row r="65" spans="1:7" ht="36.75" customHeight="1">
      <c r="A65" s="11" t="s">
        <v>126</v>
      </c>
      <c r="B65" s="10" t="s">
        <v>239</v>
      </c>
      <c r="C65" s="10">
        <v>0.02007676</v>
      </c>
      <c r="D65" s="17">
        <v>2.699001026159412E-06</v>
      </c>
      <c r="E65" s="17">
        <v>2.699001026159412E-06</v>
      </c>
      <c r="F65" s="13">
        <v>0.9999908070207055</v>
      </c>
      <c r="G65" s="8" t="s">
        <v>163</v>
      </c>
    </row>
    <row r="66" spans="1:7" ht="36.75" customHeight="1">
      <c r="A66" s="11" t="s">
        <v>83</v>
      </c>
      <c r="B66" s="10" t="s">
        <v>140</v>
      </c>
      <c r="C66" s="10">
        <v>0.0191569014666667</v>
      </c>
      <c r="D66" s="17">
        <v>2.5753406783050734E-06</v>
      </c>
      <c r="E66" s="17">
        <v>2.5753406783050734E-06</v>
      </c>
      <c r="F66" s="13">
        <v>0.9999933823613838</v>
      </c>
      <c r="G66" s="8" t="s">
        <v>163</v>
      </c>
    </row>
    <row r="67" spans="1:7" ht="36.75" customHeight="1">
      <c r="A67" s="11" t="s">
        <v>67</v>
      </c>
      <c r="B67" s="10" t="s">
        <v>271</v>
      </c>
      <c r="C67" s="10">
        <v>0.017437</v>
      </c>
      <c r="D67" s="17">
        <v>2.344127284140552E-06</v>
      </c>
      <c r="E67" s="17">
        <v>2.344127284140552E-06</v>
      </c>
      <c r="F67" s="13">
        <v>0.999995726488668</v>
      </c>
      <c r="G67" s="8" t="s">
        <v>163</v>
      </c>
    </row>
    <row r="68" spans="1:7" ht="36.75" customHeight="1">
      <c r="A68" s="11" t="s">
        <v>84</v>
      </c>
      <c r="B68" s="10" t="s">
        <v>207</v>
      </c>
      <c r="C68" s="10">
        <v>0.0105180912</v>
      </c>
      <c r="D68" s="17">
        <v>1.4139900532774352E-06</v>
      </c>
      <c r="E68" s="17">
        <v>1.4139900532774352E-06</v>
      </c>
      <c r="F68" s="13">
        <v>0.9999971404787212</v>
      </c>
      <c r="G68" s="8" t="s">
        <v>163</v>
      </c>
    </row>
    <row r="69" spans="1:7" ht="36.75" customHeight="1">
      <c r="A69" s="11" t="s">
        <v>88</v>
      </c>
      <c r="B69" s="10" t="s">
        <v>258</v>
      </c>
      <c r="C69" s="10">
        <v>0.005489409836065574</v>
      </c>
      <c r="D69" s="17">
        <v>7.379638338332756E-07</v>
      </c>
      <c r="E69" s="17">
        <v>7.379638338332756E-07</v>
      </c>
      <c r="F69" s="13">
        <v>0.999997878442555</v>
      </c>
      <c r="G69" s="8" t="s">
        <v>163</v>
      </c>
    </row>
    <row r="70" spans="1:7" ht="36.75" customHeight="1">
      <c r="A70" s="11" t="s">
        <v>77</v>
      </c>
      <c r="B70" s="10" t="s">
        <v>201</v>
      </c>
      <c r="C70" s="10">
        <v>0.004886</v>
      </c>
      <c r="D70" s="17">
        <v>6.568449796588138E-07</v>
      </c>
      <c r="E70" s="17">
        <v>6.568449796588138E-07</v>
      </c>
      <c r="F70" s="13">
        <v>0.9999985352875347</v>
      </c>
      <c r="G70" s="8" t="s">
        <v>163</v>
      </c>
    </row>
    <row r="71" spans="1:7" ht="36.75" customHeight="1">
      <c r="A71" s="11" t="s">
        <v>46</v>
      </c>
      <c r="B71" s="10" t="s">
        <v>177</v>
      </c>
      <c r="C71" s="10">
        <v>0.003772590985</v>
      </c>
      <c r="D71" s="17">
        <v>5.071648483019545E-07</v>
      </c>
      <c r="E71" s="17">
        <v>5.071648483019545E-07</v>
      </c>
      <c r="F71" s="13">
        <v>0.999999042452383</v>
      </c>
      <c r="G71" s="8" t="s">
        <v>163</v>
      </c>
    </row>
    <row r="72" spans="1:7" ht="36.75" customHeight="1">
      <c r="A72" s="11" t="s">
        <v>85</v>
      </c>
      <c r="B72" s="10" t="s">
        <v>263</v>
      </c>
      <c r="C72" s="10">
        <v>0.002410689831</v>
      </c>
      <c r="D72" s="17">
        <v>3.240789015568777E-07</v>
      </c>
      <c r="E72" s="17">
        <v>3.240789015568777E-07</v>
      </c>
      <c r="F72" s="13">
        <v>0.9999993665312846</v>
      </c>
      <c r="G72" s="8" t="s">
        <v>163</v>
      </c>
    </row>
    <row r="73" spans="1:7" ht="36.75" customHeight="1">
      <c r="A73" s="11" t="s">
        <v>62</v>
      </c>
      <c r="B73" s="10" t="s">
        <v>193</v>
      </c>
      <c r="C73" s="10">
        <v>0.0022762686</v>
      </c>
      <c r="D73" s="17">
        <v>3.060081052527623E-07</v>
      </c>
      <c r="E73" s="17">
        <v>3.060081052527623E-07</v>
      </c>
      <c r="F73" s="13">
        <v>0.9999996725393899</v>
      </c>
      <c r="G73" s="8" t="s">
        <v>163</v>
      </c>
    </row>
    <row r="74" spans="1:7" ht="36.75" customHeight="1">
      <c r="A74" s="16" t="s">
        <v>86</v>
      </c>
      <c r="B74" s="10" t="s">
        <v>137</v>
      </c>
      <c r="C74" s="10">
        <v>0.0014990737704918</v>
      </c>
      <c r="D74" s="17">
        <v>2.0152662306298562E-07</v>
      </c>
      <c r="E74" s="17">
        <v>2.0152662306298562E-07</v>
      </c>
      <c r="F74" s="13">
        <v>0.999999874066013</v>
      </c>
      <c r="G74" s="8" t="s">
        <v>163</v>
      </c>
    </row>
    <row r="75" spans="1:7" ht="36.75" customHeight="1">
      <c r="A75" s="16" t="s">
        <v>89</v>
      </c>
      <c r="B75" s="10" t="s">
        <v>138</v>
      </c>
      <c r="C75" s="10">
        <v>0.000550263549125682</v>
      </c>
      <c r="D75" s="17">
        <v>7.397418127966544E-08</v>
      </c>
      <c r="E75" s="17">
        <v>7.397418127966544E-08</v>
      </c>
      <c r="F75" s="13">
        <v>0.9999999480401942</v>
      </c>
      <c r="G75" s="8" t="s">
        <v>163</v>
      </c>
    </row>
    <row r="76" spans="1:7" ht="36.75" customHeight="1">
      <c r="A76" s="11" t="s">
        <v>51</v>
      </c>
      <c r="B76" s="10" t="s">
        <v>182</v>
      </c>
      <c r="C76" s="10">
        <v>0.0003423</v>
      </c>
      <c r="D76" s="17">
        <v>4.6016790122229224E-08</v>
      </c>
      <c r="E76" s="17">
        <v>4.6016790122229224E-08</v>
      </c>
      <c r="F76" s="13">
        <v>0.9999999940569844</v>
      </c>
      <c r="G76" s="8" t="s">
        <v>163</v>
      </c>
    </row>
    <row r="77" spans="1:7" ht="36.75" customHeight="1">
      <c r="A77" s="11" t="s">
        <v>90</v>
      </c>
      <c r="B77" s="10" t="s">
        <v>209</v>
      </c>
      <c r="C77" s="10">
        <v>4.4207650273224E-05</v>
      </c>
      <c r="D77" s="17">
        <v>5.943015379549688E-09</v>
      </c>
      <c r="E77" s="17">
        <v>5.943015379549688E-09</v>
      </c>
      <c r="F77" s="13">
        <v>0.9999999999999998</v>
      </c>
      <c r="G77" s="8" t="s">
        <v>163</v>
      </c>
    </row>
    <row r="78" spans="1:7" ht="36.75" customHeight="1">
      <c r="A78" s="11" t="s">
        <v>91</v>
      </c>
      <c r="B78" s="10" t="s">
        <v>210</v>
      </c>
      <c r="C78" s="10"/>
      <c r="D78" s="17"/>
      <c r="E78" s="17"/>
      <c r="F78" s="13">
        <v>0.9999999999999998</v>
      </c>
      <c r="G78" s="8" t="s">
        <v>163</v>
      </c>
    </row>
    <row r="79" spans="1:7" ht="36.75" customHeight="1">
      <c r="A79" s="11" t="s">
        <v>92</v>
      </c>
      <c r="B79" s="10" t="s">
        <v>212</v>
      </c>
      <c r="C79" s="10"/>
      <c r="D79" s="17"/>
      <c r="E79" s="17"/>
      <c r="F79" s="13">
        <v>0.9999999999999998</v>
      </c>
      <c r="G79" s="8" t="s">
        <v>163</v>
      </c>
    </row>
    <row r="80" spans="1:7" ht="36.75" customHeight="1">
      <c r="A80" s="16" t="s">
        <v>93</v>
      </c>
      <c r="B80" s="10" t="s">
        <v>213</v>
      </c>
      <c r="C80" s="10"/>
      <c r="D80" s="17"/>
      <c r="E80" s="17"/>
      <c r="F80" s="13">
        <v>0.9999999999999998</v>
      </c>
      <c r="G80" s="8" t="s">
        <v>163</v>
      </c>
    </row>
    <row r="81" spans="1:7" ht="36.75" customHeight="1">
      <c r="A81" s="16" t="s">
        <v>78</v>
      </c>
      <c r="B81" s="10" t="s">
        <v>202</v>
      </c>
      <c r="C81" s="10"/>
      <c r="D81" s="17"/>
      <c r="E81" s="17"/>
      <c r="F81" s="13">
        <v>0.9999999999999998</v>
      </c>
      <c r="G81" s="8" t="s">
        <v>163</v>
      </c>
    </row>
    <row r="82" spans="1:7" ht="36.75" customHeight="1">
      <c r="A82" s="16" t="s">
        <v>95</v>
      </c>
      <c r="B82" s="10" t="s">
        <v>215</v>
      </c>
      <c r="C82" s="10"/>
      <c r="D82" s="17"/>
      <c r="E82" s="17"/>
      <c r="F82" s="13">
        <v>0.9999999999999998</v>
      </c>
      <c r="G82" s="8" t="s">
        <v>163</v>
      </c>
    </row>
    <row r="83" spans="1:7" ht="36.75" customHeight="1">
      <c r="A83" s="11" t="s">
        <v>52</v>
      </c>
      <c r="B83" s="10" t="s">
        <v>183</v>
      </c>
      <c r="C83" s="10"/>
      <c r="D83" s="17"/>
      <c r="E83" s="17"/>
      <c r="F83" s="13">
        <v>0.9999999999999998</v>
      </c>
      <c r="G83" s="8" t="s">
        <v>163</v>
      </c>
    </row>
    <row r="84" spans="1:7" ht="36.75" customHeight="1">
      <c r="A84" s="11" t="s">
        <v>96</v>
      </c>
      <c r="B84" s="10" t="s">
        <v>216</v>
      </c>
      <c r="C84" s="10"/>
      <c r="D84" s="17"/>
      <c r="E84" s="17"/>
      <c r="F84" s="13">
        <v>0.9999999999999998</v>
      </c>
      <c r="G84" s="8" t="s">
        <v>163</v>
      </c>
    </row>
    <row r="85" spans="1:7" ht="36.75" customHeight="1">
      <c r="A85" s="16" t="s">
        <v>97</v>
      </c>
      <c r="B85" s="10" t="s">
        <v>217</v>
      </c>
      <c r="C85" s="10"/>
      <c r="D85" s="17"/>
      <c r="E85" s="17"/>
      <c r="F85" s="13">
        <v>0.9999999999999998</v>
      </c>
      <c r="G85" s="8" t="s">
        <v>163</v>
      </c>
    </row>
    <row r="86" spans="1:7" ht="36.75" customHeight="1">
      <c r="A86" s="11" t="s">
        <v>98</v>
      </c>
      <c r="B86" s="10" t="s">
        <v>218</v>
      </c>
      <c r="C86" s="10"/>
      <c r="D86" s="17"/>
      <c r="E86" s="17"/>
      <c r="F86" s="13">
        <v>0.9999999999999998</v>
      </c>
      <c r="G86" s="8" t="s">
        <v>163</v>
      </c>
    </row>
    <row r="87" spans="1:7" ht="36.75" customHeight="1">
      <c r="A87" s="11" t="s">
        <v>99</v>
      </c>
      <c r="B87" s="10" t="s">
        <v>219</v>
      </c>
      <c r="C87" s="10"/>
      <c r="D87" s="17"/>
      <c r="E87" s="17"/>
      <c r="F87" s="13">
        <v>0.9999999999999998</v>
      </c>
      <c r="G87" s="8" t="s">
        <v>163</v>
      </c>
    </row>
    <row r="88" spans="1:7" ht="36.75" customHeight="1">
      <c r="A88" s="11" t="s">
        <v>101</v>
      </c>
      <c r="B88" s="10" t="s">
        <v>221</v>
      </c>
      <c r="C88" s="10"/>
      <c r="D88" s="17"/>
      <c r="E88" s="17"/>
      <c r="F88" s="13">
        <v>0.9999999999999998</v>
      </c>
      <c r="G88" s="8" t="s">
        <v>163</v>
      </c>
    </row>
    <row r="89" spans="1:7" ht="36.75" customHeight="1">
      <c r="A89" s="11" t="s">
        <v>103</v>
      </c>
      <c r="B89" s="10" t="s">
        <v>223</v>
      </c>
      <c r="C89" s="10"/>
      <c r="D89" s="17"/>
      <c r="E89" s="17"/>
      <c r="F89" s="13">
        <v>0.9999999999999998</v>
      </c>
      <c r="G89" s="8" t="s">
        <v>163</v>
      </c>
    </row>
    <row r="90" spans="1:7" ht="36.75" customHeight="1">
      <c r="A90" s="16" t="s">
        <v>104</v>
      </c>
      <c r="B90" s="10" t="s">
        <v>224</v>
      </c>
      <c r="C90" s="10"/>
      <c r="D90" s="17"/>
      <c r="E90" s="17"/>
      <c r="F90" s="13">
        <v>0.9999999999999998</v>
      </c>
      <c r="G90" s="8" t="s">
        <v>163</v>
      </c>
    </row>
    <row r="91" spans="1:7" ht="36.75" customHeight="1">
      <c r="A91" s="11" t="s">
        <v>105</v>
      </c>
      <c r="B91" s="10" t="s">
        <v>225</v>
      </c>
      <c r="C91" s="10"/>
      <c r="D91" s="17"/>
      <c r="E91" s="17"/>
      <c r="F91" s="13">
        <v>0.9999999999999998</v>
      </c>
      <c r="G91" s="8" t="s">
        <v>163</v>
      </c>
    </row>
    <row r="92" spans="1:7" ht="36.75" customHeight="1">
      <c r="A92" s="11" t="s">
        <v>106</v>
      </c>
      <c r="B92" s="10" t="s">
        <v>253</v>
      </c>
      <c r="C92" s="10"/>
      <c r="D92" s="17"/>
      <c r="E92" s="17"/>
      <c r="F92" s="13">
        <v>0.9999999999999998</v>
      </c>
      <c r="G92" s="8" t="s">
        <v>163</v>
      </c>
    </row>
    <row r="93" spans="1:7" ht="36.75" customHeight="1">
      <c r="A93" s="16" t="s">
        <v>107</v>
      </c>
      <c r="B93" s="10" t="s">
        <v>227</v>
      </c>
      <c r="C93" s="10"/>
      <c r="D93" s="17"/>
      <c r="E93" s="17"/>
      <c r="F93" s="13">
        <v>0.9999999999999998</v>
      </c>
      <c r="G93" s="8" t="s">
        <v>163</v>
      </c>
    </row>
    <row r="94" spans="1:7" ht="36.75" customHeight="1">
      <c r="A94" s="11" t="s">
        <v>108</v>
      </c>
      <c r="B94" s="10" t="s">
        <v>135</v>
      </c>
      <c r="C94" s="10"/>
      <c r="D94" s="17"/>
      <c r="E94" s="17"/>
      <c r="F94" s="13">
        <v>0.9999999999999998</v>
      </c>
      <c r="G94" s="8" t="s">
        <v>163</v>
      </c>
    </row>
    <row r="95" spans="1:7" ht="36.75" customHeight="1">
      <c r="A95" s="11" t="s">
        <v>109</v>
      </c>
      <c r="B95" s="10" t="s">
        <v>148</v>
      </c>
      <c r="C95" s="10"/>
      <c r="D95" s="17"/>
      <c r="E95" s="17"/>
      <c r="F95" s="13">
        <v>0.9999999999999998</v>
      </c>
      <c r="G95" s="8" t="s">
        <v>163</v>
      </c>
    </row>
    <row r="96" spans="1:7" ht="36.75" customHeight="1">
      <c r="A96" s="11" t="s">
        <v>110</v>
      </c>
      <c r="B96" s="10" t="s">
        <v>147</v>
      </c>
      <c r="C96" s="10"/>
      <c r="D96" s="17"/>
      <c r="E96" s="17"/>
      <c r="F96" s="13">
        <v>0.9999999999999998</v>
      </c>
      <c r="G96" s="8" t="s">
        <v>163</v>
      </c>
    </row>
    <row r="97" spans="1:7" ht="36.75" customHeight="1">
      <c r="A97" s="11" t="s">
        <v>111</v>
      </c>
      <c r="B97" s="10" t="s">
        <v>228</v>
      </c>
      <c r="C97" s="10"/>
      <c r="D97" s="17"/>
      <c r="E97" s="17"/>
      <c r="F97" s="13">
        <v>0.9999999999999998</v>
      </c>
      <c r="G97" s="8" t="s">
        <v>163</v>
      </c>
    </row>
    <row r="98" spans="1:7" ht="36.75" customHeight="1">
      <c r="A98" s="11" t="s">
        <v>112</v>
      </c>
      <c r="B98" s="10" t="s">
        <v>229</v>
      </c>
      <c r="C98" s="10"/>
      <c r="D98" s="17"/>
      <c r="E98" s="17"/>
      <c r="F98" s="13">
        <v>0.9999999999999998</v>
      </c>
      <c r="G98" s="8" t="s">
        <v>163</v>
      </c>
    </row>
    <row r="99" spans="1:7" ht="36.75" customHeight="1">
      <c r="A99" s="11" t="s">
        <v>113</v>
      </c>
      <c r="B99" s="10" t="s">
        <v>230</v>
      </c>
      <c r="C99" s="10"/>
      <c r="D99" s="17"/>
      <c r="E99" s="17"/>
      <c r="F99" s="13">
        <v>0.9999999999999998</v>
      </c>
      <c r="G99" s="8" t="s">
        <v>163</v>
      </c>
    </row>
    <row r="100" spans="1:7" ht="36.75" customHeight="1">
      <c r="A100" s="11" t="s">
        <v>114</v>
      </c>
      <c r="B100" s="10" t="s">
        <v>231</v>
      </c>
      <c r="C100" s="10"/>
      <c r="D100" s="17"/>
      <c r="E100" s="17"/>
      <c r="F100" s="13">
        <v>0.9999999999999998</v>
      </c>
      <c r="G100" s="8" t="s">
        <v>163</v>
      </c>
    </row>
    <row r="101" spans="1:7" ht="36.75" customHeight="1">
      <c r="A101" s="11" t="s">
        <v>115</v>
      </c>
      <c r="B101" s="10" t="s">
        <v>232</v>
      </c>
      <c r="C101" s="10"/>
      <c r="D101" s="17"/>
      <c r="E101" s="17"/>
      <c r="F101" s="13">
        <v>0.9999999999999998</v>
      </c>
      <c r="G101" s="8" t="s">
        <v>163</v>
      </c>
    </row>
    <row r="102" spans="1:7" ht="36.75" customHeight="1">
      <c r="A102" s="16" t="s">
        <v>116</v>
      </c>
      <c r="B102" s="10" t="s">
        <v>149</v>
      </c>
      <c r="C102" s="10"/>
      <c r="D102" s="17"/>
      <c r="E102" s="17"/>
      <c r="F102" s="13">
        <v>0.9999999999999998</v>
      </c>
      <c r="G102" s="8" t="s">
        <v>163</v>
      </c>
    </row>
    <row r="103" spans="1:7" ht="36.75" customHeight="1">
      <c r="A103" s="16" t="s">
        <v>117</v>
      </c>
      <c r="B103" s="10" t="s">
        <v>233</v>
      </c>
      <c r="C103" s="10"/>
      <c r="D103" s="17"/>
      <c r="E103" s="17"/>
      <c r="F103" s="13">
        <v>0.9999999999999998</v>
      </c>
      <c r="G103" s="8" t="s">
        <v>163</v>
      </c>
    </row>
    <row r="104" spans="1:7" ht="36.75" customHeight="1">
      <c r="A104" s="11" t="s">
        <v>118</v>
      </c>
      <c r="B104" s="10" t="s">
        <v>234</v>
      </c>
      <c r="C104" s="10"/>
      <c r="D104" s="17"/>
      <c r="E104" s="17"/>
      <c r="F104" s="13">
        <v>0.9999999999999998</v>
      </c>
      <c r="G104" s="8" t="s">
        <v>163</v>
      </c>
    </row>
    <row r="105" spans="1:7" ht="36.75" customHeight="1">
      <c r="A105" s="16" t="s">
        <v>119</v>
      </c>
      <c r="B105" s="10" t="s">
        <v>235</v>
      </c>
      <c r="C105" s="10"/>
      <c r="D105" s="17"/>
      <c r="E105" s="17"/>
      <c r="F105" s="13">
        <v>0.9999999999999998</v>
      </c>
      <c r="G105" s="8" t="s">
        <v>163</v>
      </c>
    </row>
    <row r="106" spans="1:7" ht="36.75" customHeight="1">
      <c r="A106" s="16" t="s">
        <v>120</v>
      </c>
      <c r="B106" s="10" t="s">
        <v>150</v>
      </c>
      <c r="C106" s="10"/>
      <c r="D106" s="17"/>
      <c r="E106" s="17"/>
      <c r="F106" s="13">
        <v>0.9999999999999998</v>
      </c>
      <c r="G106" s="8" t="s">
        <v>163</v>
      </c>
    </row>
    <row r="107" spans="1:7" ht="36.75" customHeight="1">
      <c r="A107" s="11" t="s">
        <v>121</v>
      </c>
      <c r="B107" s="10" t="s">
        <v>236</v>
      </c>
      <c r="C107" s="10"/>
      <c r="D107" s="17"/>
      <c r="E107" s="17"/>
      <c r="F107" s="13">
        <v>0.9999999999999998</v>
      </c>
      <c r="G107" s="8" t="s">
        <v>163</v>
      </c>
    </row>
    <row r="108" spans="1:7" ht="36.75" customHeight="1">
      <c r="A108" s="11" t="s">
        <v>122</v>
      </c>
      <c r="B108" s="10" t="s">
        <v>146</v>
      </c>
      <c r="C108" s="10"/>
      <c r="D108" s="17"/>
      <c r="E108" s="17"/>
      <c r="F108" s="13">
        <v>0.9999999999999998</v>
      </c>
      <c r="G108" s="8" t="s">
        <v>163</v>
      </c>
    </row>
    <row r="109" spans="1:7" ht="36.75" customHeight="1">
      <c r="A109" s="11" t="s">
        <v>123</v>
      </c>
      <c r="B109" s="10" t="s">
        <v>237</v>
      </c>
      <c r="C109" s="10"/>
      <c r="D109" s="17"/>
      <c r="E109" s="17"/>
      <c r="F109" s="13">
        <v>0.9999999999999998</v>
      </c>
      <c r="G109" s="8" t="s">
        <v>163</v>
      </c>
    </row>
    <row r="110" spans="1:7" ht="36.75" customHeight="1">
      <c r="A110" s="11" t="s">
        <v>124</v>
      </c>
      <c r="B110" s="10" t="s">
        <v>238</v>
      </c>
      <c r="C110" s="10"/>
      <c r="D110" s="17"/>
      <c r="E110" s="17"/>
      <c r="F110" s="13">
        <v>0.9999999999999998</v>
      </c>
      <c r="G110" s="8" t="s">
        <v>163</v>
      </c>
    </row>
    <row r="111" spans="1:7" ht="36.75" customHeight="1">
      <c r="A111" s="11" t="s">
        <v>125</v>
      </c>
      <c r="B111" s="10" t="s">
        <v>262</v>
      </c>
      <c r="C111" s="10"/>
      <c r="D111" s="17"/>
      <c r="E111" s="17"/>
      <c r="F111" s="13">
        <v>0.9999999999999998</v>
      </c>
      <c r="G111" s="8" t="s">
        <v>163</v>
      </c>
    </row>
    <row r="112" spans="1:7" ht="36.75" customHeight="1">
      <c r="A112" s="11" t="s">
        <v>76</v>
      </c>
      <c r="B112" s="10" t="s">
        <v>280</v>
      </c>
      <c r="C112" s="10"/>
      <c r="D112" s="17"/>
      <c r="E112" s="17"/>
      <c r="F112" s="13">
        <v>0.9999999999999998</v>
      </c>
      <c r="G112" s="8" t="s">
        <v>163</v>
      </c>
    </row>
    <row r="113" spans="1:7" ht="36.75" customHeight="1">
      <c r="A113" s="21" t="s">
        <v>127</v>
      </c>
      <c r="B113" s="10" t="s">
        <v>240</v>
      </c>
      <c r="C113" s="3">
        <v>7438.589242986897</v>
      </c>
      <c r="D113" s="22">
        <v>1</v>
      </c>
      <c r="E113" s="3"/>
      <c r="F113" s="13">
        <v>0.9999999999999998</v>
      </c>
      <c r="G113" s="8" t="s">
        <v>164</v>
      </c>
    </row>
    <row r="115" spans="1:2" ht="36.75" customHeight="1">
      <c r="A115" s="8"/>
      <c r="B115" s="8"/>
    </row>
    <row r="116" spans="1:2" ht="36.75" customHeight="1">
      <c r="A116" s="8"/>
      <c r="B116" s="8"/>
    </row>
    <row r="117" spans="1:2" ht="36.75" customHeight="1">
      <c r="A117" s="8"/>
      <c r="B117" s="8"/>
    </row>
    <row r="118" spans="1:2" ht="36.75" customHeight="1">
      <c r="A118" s="8"/>
      <c r="B118" s="8"/>
    </row>
    <row r="119" spans="1:2" ht="36.75" customHeight="1">
      <c r="A119" s="8"/>
      <c r="B119" s="8"/>
    </row>
    <row r="120" spans="1:2" ht="36.75" customHeight="1">
      <c r="A120" s="8"/>
      <c r="B120" s="8"/>
    </row>
    <row r="121" spans="1:2" ht="36.75" customHeight="1">
      <c r="A121" s="8"/>
      <c r="B121" s="8"/>
    </row>
    <row r="122" spans="1:2" ht="36.75" customHeight="1">
      <c r="A122" s="8"/>
      <c r="B122" s="8"/>
    </row>
    <row r="123" spans="1:2" ht="36.75" customHeight="1">
      <c r="A123" s="8"/>
      <c r="B123" s="8"/>
    </row>
    <row r="124" spans="1:2" ht="36.75" customHeight="1">
      <c r="A124" s="8"/>
      <c r="B124" s="8"/>
    </row>
    <row r="125" spans="1:2" ht="36.75" customHeight="1">
      <c r="A125" s="8"/>
      <c r="B125" s="8"/>
    </row>
    <row r="126" spans="1:2" ht="36.75" customHeight="1">
      <c r="A126" s="8"/>
      <c r="B126" s="8"/>
    </row>
    <row r="127" spans="1:2" ht="36.75" customHeight="1">
      <c r="A127" s="8"/>
      <c r="B127" s="8"/>
    </row>
    <row r="128" spans="1:2" ht="36.75" customHeight="1">
      <c r="A128" s="8"/>
      <c r="B128" s="8"/>
    </row>
    <row r="129" spans="1:2" ht="36.75" customHeight="1">
      <c r="A129" s="8"/>
      <c r="B129" s="8"/>
    </row>
    <row r="130" spans="1:2" ht="36.75" customHeight="1">
      <c r="A130" s="8"/>
      <c r="B130" s="8"/>
    </row>
  </sheetData>
  <sheetProtection/>
  <conditionalFormatting sqref="F4:F113">
    <cfRule type="cellIs" priority="4" dxfId="14" operator="lessThanOrEqual" stopIfTrue="1">
      <formula>0.8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"/>
    </sheetView>
  </sheetViews>
  <sheetFormatPr defaultColWidth="9.140625" defaultRowHeight="36.75" customHeight="1"/>
  <cols>
    <col min="1" max="1" width="11.421875" style="9" customWidth="1"/>
    <col min="2" max="2" width="36.28125" style="9" customWidth="1"/>
    <col min="3" max="3" width="16.140625" style="8" bestFit="1" customWidth="1"/>
    <col min="4" max="4" width="9.57421875" style="8" customWidth="1"/>
    <col min="5" max="5" width="19.7109375" style="8" bestFit="1" customWidth="1"/>
    <col min="6" max="7" width="11.421875" style="8" customWidth="1"/>
    <col min="8" max="8" width="13.57421875" style="8" bestFit="1" customWidth="1"/>
    <col min="9" max="9" width="25.57421875" style="8" bestFit="1" customWidth="1"/>
    <col min="10" max="10" width="7.7109375" style="8" customWidth="1"/>
    <col min="11" max="11" width="31.7109375" style="27" customWidth="1"/>
    <col min="12" max="12" width="11.421875" style="27" customWidth="1"/>
    <col min="13" max="16384" width="11.421875" style="8" customWidth="1"/>
  </cols>
  <sheetData>
    <row r="1" spans="2:5" ht="36.75" customHeight="1">
      <c r="B1" s="32" t="s">
        <v>145</v>
      </c>
      <c r="C1"/>
      <c r="D1"/>
      <c r="E1"/>
    </row>
    <row r="2" ht="36.75" customHeight="1">
      <c r="H2" s="3" t="s">
        <v>245</v>
      </c>
    </row>
    <row r="3" spans="1:8" ht="36.75" customHeight="1">
      <c r="A3" s="4" t="s">
        <v>1</v>
      </c>
      <c r="B3" s="4" t="s">
        <v>2</v>
      </c>
      <c r="C3" s="3" t="s">
        <v>246</v>
      </c>
      <c r="D3" s="4" t="s">
        <v>3</v>
      </c>
      <c r="E3" s="4" t="s">
        <v>4</v>
      </c>
      <c r="F3" s="3" t="s">
        <v>5</v>
      </c>
      <c r="H3" s="4" t="s">
        <v>6</v>
      </c>
    </row>
    <row r="4" spans="1:12" ht="36.75" customHeight="1">
      <c r="A4" s="11" t="s">
        <v>122</v>
      </c>
      <c r="B4" s="10" t="s">
        <v>146</v>
      </c>
      <c r="C4" s="10">
        <v>876.2930586002773</v>
      </c>
      <c r="D4" s="12">
        <v>0.2226112195813295</v>
      </c>
      <c r="E4" s="12">
        <v>0.2226112195813295</v>
      </c>
      <c r="F4" s="13">
        <v>0.2226112195813295</v>
      </c>
      <c r="G4" s="29" t="s">
        <v>8</v>
      </c>
      <c r="H4" s="14">
        <v>5</v>
      </c>
      <c r="I4"/>
      <c r="K4" s="27" t="s">
        <v>146</v>
      </c>
      <c r="L4" s="28">
        <v>0.2226112195813295</v>
      </c>
    </row>
    <row r="5" spans="1:12" ht="36.75" customHeight="1">
      <c r="A5" s="16" t="s">
        <v>110</v>
      </c>
      <c r="B5" s="10" t="s">
        <v>147</v>
      </c>
      <c r="C5" s="10">
        <v>779.2842547004733</v>
      </c>
      <c r="D5" s="12">
        <v>0.1979673542279328</v>
      </c>
      <c r="E5" s="12">
        <v>0.1979673542279328</v>
      </c>
      <c r="F5" s="13">
        <v>0.42057857380926233</v>
      </c>
      <c r="G5" s="8" t="s">
        <v>8</v>
      </c>
      <c r="I5"/>
      <c r="K5" s="27" t="s">
        <v>147</v>
      </c>
      <c r="L5" s="28">
        <v>0.1979673542279328</v>
      </c>
    </row>
    <row r="6" spans="1:12" ht="36.75" customHeight="1">
      <c r="A6" s="11" t="s">
        <v>109</v>
      </c>
      <c r="B6" s="10" t="s">
        <v>148</v>
      </c>
      <c r="C6" s="10">
        <v>730.4724169681997</v>
      </c>
      <c r="D6" s="12">
        <v>0.18556732136113824</v>
      </c>
      <c r="E6" s="12">
        <v>0.18556732136113824</v>
      </c>
      <c r="F6" s="13">
        <v>0.6061458951704006</v>
      </c>
      <c r="G6" s="8" t="s">
        <v>8</v>
      </c>
      <c r="I6"/>
      <c r="K6" s="27" t="s">
        <v>148</v>
      </c>
      <c r="L6" s="28">
        <v>0.18556732136113824</v>
      </c>
    </row>
    <row r="7" spans="1:12" ht="36.75" customHeight="1">
      <c r="A7" s="16" t="s">
        <v>116</v>
      </c>
      <c r="B7" s="10" t="s">
        <v>149</v>
      </c>
      <c r="C7" s="10">
        <v>618.8169179739823</v>
      </c>
      <c r="D7" s="12">
        <v>0.15720264751131072</v>
      </c>
      <c r="E7" s="12">
        <v>0.15720264751131072</v>
      </c>
      <c r="F7" s="13">
        <v>0.7633485426817114</v>
      </c>
      <c r="G7" s="8" t="s">
        <v>8</v>
      </c>
      <c r="I7"/>
      <c r="K7" s="27" t="s">
        <v>149</v>
      </c>
      <c r="L7" s="28">
        <v>0.15720264751131072</v>
      </c>
    </row>
    <row r="8" spans="1:12" ht="36.75" customHeight="1">
      <c r="A8" s="11" t="s">
        <v>120</v>
      </c>
      <c r="B8" s="10" t="s">
        <v>150</v>
      </c>
      <c r="C8" s="10">
        <v>182.54683043001955</v>
      </c>
      <c r="D8" s="12">
        <v>0.04637372412562889</v>
      </c>
      <c r="E8" s="12">
        <v>0.04637372412562889</v>
      </c>
      <c r="F8" s="13">
        <v>0.8097222668073403</v>
      </c>
      <c r="G8" s="8" t="s">
        <v>8</v>
      </c>
      <c r="I8"/>
      <c r="K8" s="27" t="s">
        <v>150</v>
      </c>
      <c r="L8" s="28">
        <v>0.04637372412562889</v>
      </c>
    </row>
    <row r="9" spans="1:12" ht="36.75" customHeight="1">
      <c r="A9" s="11" t="s">
        <v>117</v>
      </c>
      <c r="B9" s="10" t="s">
        <v>233</v>
      </c>
      <c r="C9" s="10">
        <v>139.45969274027766</v>
      </c>
      <c r="D9" s="12">
        <v>0.03542797923441279</v>
      </c>
      <c r="E9" s="12">
        <v>0.03542797923441279</v>
      </c>
      <c r="F9" s="13">
        <v>0.845150246041753</v>
      </c>
      <c r="G9" s="8" t="s">
        <v>163</v>
      </c>
      <c r="I9"/>
      <c r="K9" s="27" t="s">
        <v>26</v>
      </c>
      <c r="L9" s="28">
        <v>0.19027773319265964</v>
      </c>
    </row>
    <row r="10" spans="1:9" ht="36.75" customHeight="1">
      <c r="A10" s="11" t="s">
        <v>118</v>
      </c>
      <c r="B10" s="10" t="s">
        <v>234</v>
      </c>
      <c r="C10" s="10">
        <v>87.11038121544372</v>
      </c>
      <c r="D10" s="12">
        <v>0.02212929568509802</v>
      </c>
      <c r="E10" s="12">
        <v>0.02212929568509802</v>
      </c>
      <c r="F10" s="13">
        <v>0.8672795417268511</v>
      </c>
      <c r="G10" s="8" t="s">
        <v>163</v>
      </c>
      <c r="I10"/>
    </row>
    <row r="11" spans="1:9" ht="36.75" customHeight="1">
      <c r="A11" s="11" t="s">
        <v>112</v>
      </c>
      <c r="B11" s="10" t="s">
        <v>229</v>
      </c>
      <c r="C11" s="10">
        <v>73.53667557000415</v>
      </c>
      <c r="D11" s="12">
        <v>0.018681066649944136</v>
      </c>
      <c r="E11" s="12">
        <v>0.018681066649944136</v>
      </c>
      <c r="F11" s="13">
        <v>0.8859606083767952</v>
      </c>
      <c r="G11" s="8" t="s">
        <v>163</v>
      </c>
      <c r="I11"/>
    </row>
    <row r="12" spans="1:9" ht="36.75" customHeight="1">
      <c r="A12" s="11" t="s">
        <v>7</v>
      </c>
      <c r="B12" s="10" t="s">
        <v>158</v>
      </c>
      <c r="C12" s="10">
        <v>66.27855658126407</v>
      </c>
      <c r="D12" s="12">
        <v>0.016837232895822323</v>
      </c>
      <c r="E12" s="12">
        <v>0.016837232895822323</v>
      </c>
      <c r="F12" s="13">
        <v>0.9027978412726175</v>
      </c>
      <c r="G12" s="8" t="s">
        <v>163</v>
      </c>
      <c r="I12"/>
    </row>
    <row r="13" spans="1:9" ht="36.75" customHeight="1">
      <c r="A13" s="11" t="s">
        <v>39</v>
      </c>
      <c r="B13" s="10" t="s">
        <v>254</v>
      </c>
      <c r="C13" s="10">
        <v>49.12282709676943</v>
      </c>
      <c r="D13" s="12">
        <v>0.012479035799692185</v>
      </c>
      <c r="E13" s="12">
        <v>0.012479035799692185</v>
      </c>
      <c r="F13" s="13">
        <v>0.9152768770723098</v>
      </c>
      <c r="G13" s="8" t="s">
        <v>163</v>
      </c>
      <c r="I13"/>
    </row>
    <row r="14" spans="1:9" ht="36.75" customHeight="1">
      <c r="A14" s="16" t="s">
        <v>114</v>
      </c>
      <c r="B14" s="10" t="s">
        <v>231</v>
      </c>
      <c r="C14" s="10">
        <v>48.56060013727907</v>
      </c>
      <c r="D14" s="12">
        <v>0.0123362091187031</v>
      </c>
      <c r="E14" s="12">
        <v>0.0123362091187031</v>
      </c>
      <c r="F14" s="13">
        <v>0.9276130861910129</v>
      </c>
      <c r="G14" s="8" t="s">
        <v>163</v>
      </c>
      <c r="I14"/>
    </row>
    <row r="15" spans="1:7" ht="36.75" customHeight="1">
      <c r="A15" s="11" t="s">
        <v>121</v>
      </c>
      <c r="B15" s="10" t="s">
        <v>236</v>
      </c>
      <c r="C15" s="10">
        <v>45.95952236997719</v>
      </c>
      <c r="D15" s="12">
        <v>0.011675438057786735</v>
      </c>
      <c r="E15" s="12">
        <v>0.011675438057786735</v>
      </c>
      <c r="F15" s="13">
        <v>0.9392885242487996</v>
      </c>
      <c r="G15" s="8" t="s">
        <v>163</v>
      </c>
    </row>
    <row r="16" spans="1:7" ht="36.75" customHeight="1">
      <c r="A16" s="11" t="s">
        <v>126</v>
      </c>
      <c r="B16" s="10" t="s">
        <v>239</v>
      </c>
      <c r="C16" s="10">
        <v>28.467093218386815</v>
      </c>
      <c r="D16" s="12">
        <v>0.0072317066500593614</v>
      </c>
      <c r="E16" s="12">
        <v>0.0072317066500593614</v>
      </c>
      <c r="F16" s="13">
        <v>0.946520230898859</v>
      </c>
      <c r="G16" s="8" t="s">
        <v>163</v>
      </c>
    </row>
    <row r="17" spans="1:7" ht="36.75" customHeight="1">
      <c r="A17" s="11" t="s">
        <v>64</v>
      </c>
      <c r="B17" s="10" t="s">
        <v>195</v>
      </c>
      <c r="C17" s="10">
        <v>28.462158513540075</v>
      </c>
      <c r="D17" s="12">
        <v>0.007230453050417752</v>
      </c>
      <c r="E17" s="12">
        <v>0.007230453050417752</v>
      </c>
      <c r="F17" s="13">
        <v>0.9537506839492768</v>
      </c>
      <c r="G17" s="8" t="s">
        <v>163</v>
      </c>
    </row>
    <row r="18" spans="1:7" ht="36.75" customHeight="1">
      <c r="A18" s="11" t="s">
        <v>76</v>
      </c>
      <c r="B18" s="10" t="s">
        <v>276</v>
      </c>
      <c r="C18" s="10">
        <v>26.59723534610949</v>
      </c>
      <c r="D18" s="12">
        <v>0.006756692797894091</v>
      </c>
      <c r="E18" s="12">
        <v>0.006756692797894091</v>
      </c>
      <c r="F18" s="13">
        <v>0.9605073767471708</v>
      </c>
      <c r="G18" s="8" t="s">
        <v>163</v>
      </c>
    </row>
    <row r="19" spans="1:7" ht="36.75" customHeight="1">
      <c r="A19" s="11" t="s">
        <v>125</v>
      </c>
      <c r="B19" s="10" t="s">
        <v>261</v>
      </c>
      <c r="C19" s="10">
        <v>23.027466090595638</v>
      </c>
      <c r="D19" s="12">
        <v>0.005849837859589297</v>
      </c>
      <c r="E19" s="12">
        <v>0.005849837859589297</v>
      </c>
      <c r="F19" s="13">
        <v>0.96635721460676</v>
      </c>
      <c r="G19" s="8" t="s">
        <v>163</v>
      </c>
    </row>
    <row r="20" spans="1:7" ht="36.75" customHeight="1">
      <c r="A20" s="11" t="s">
        <v>111</v>
      </c>
      <c r="B20" s="10" t="s">
        <v>228</v>
      </c>
      <c r="C20" s="10">
        <v>16.599368435667863</v>
      </c>
      <c r="D20" s="12">
        <v>0.004216860575897159</v>
      </c>
      <c r="E20" s="12">
        <v>0.004216860575897159</v>
      </c>
      <c r="F20" s="13">
        <v>0.9705740751826573</v>
      </c>
      <c r="G20" s="8" t="s">
        <v>163</v>
      </c>
    </row>
    <row r="21" spans="1:7" ht="36.75" customHeight="1">
      <c r="A21" s="11" t="s">
        <v>67</v>
      </c>
      <c r="B21" s="10" t="s">
        <v>271</v>
      </c>
      <c r="C21" s="10">
        <v>15.204832356826696</v>
      </c>
      <c r="D21" s="17">
        <v>0.003862596241364065</v>
      </c>
      <c r="E21" s="17">
        <v>0.003862596241364065</v>
      </c>
      <c r="F21" s="13">
        <v>0.9744366714240214</v>
      </c>
      <c r="G21" s="8" t="s">
        <v>163</v>
      </c>
    </row>
    <row r="22" spans="1:7" ht="36.75" customHeight="1">
      <c r="A22" s="11" t="s">
        <v>119</v>
      </c>
      <c r="B22" s="10" t="s">
        <v>235</v>
      </c>
      <c r="C22" s="10">
        <v>14.79526617480262</v>
      </c>
      <c r="D22" s="17">
        <v>0.0037585511089910178</v>
      </c>
      <c r="E22" s="17">
        <v>0.0037585511089910178</v>
      </c>
      <c r="F22" s="13">
        <v>0.9781952225330124</v>
      </c>
      <c r="G22" s="8" t="s">
        <v>163</v>
      </c>
    </row>
    <row r="23" spans="1:7" ht="36.75" customHeight="1">
      <c r="A23" s="11" t="s">
        <v>113</v>
      </c>
      <c r="B23" s="10" t="s">
        <v>230</v>
      </c>
      <c r="C23" s="10">
        <v>10.171547277091898</v>
      </c>
      <c r="D23" s="17">
        <v>0.002583953532622291</v>
      </c>
      <c r="E23" s="17">
        <v>0.002583953532622291</v>
      </c>
      <c r="F23" s="13">
        <v>0.9807791760656347</v>
      </c>
      <c r="G23" s="8" t="s">
        <v>163</v>
      </c>
    </row>
    <row r="24" spans="1:7" ht="36.75" customHeight="1">
      <c r="A24" s="19" t="s">
        <v>59</v>
      </c>
      <c r="B24" s="10" t="s">
        <v>190</v>
      </c>
      <c r="C24" s="10">
        <v>9.850167650494663</v>
      </c>
      <c r="D24" s="17">
        <v>0.002502311084444418</v>
      </c>
      <c r="E24" s="17">
        <v>0.002502311084444418</v>
      </c>
      <c r="F24" s="13">
        <v>0.9832814871500791</v>
      </c>
      <c r="G24" s="8" t="s">
        <v>163</v>
      </c>
    </row>
    <row r="25" spans="1:7" ht="36.75" customHeight="1">
      <c r="A25" s="11" t="s">
        <v>33</v>
      </c>
      <c r="B25" s="10" t="s">
        <v>169</v>
      </c>
      <c r="C25" s="10">
        <v>8.3271229187325</v>
      </c>
      <c r="D25" s="17">
        <v>0.002115400744476576</v>
      </c>
      <c r="E25" s="17">
        <v>0.002115400744476576</v>
      </c>
      <c r="F25" s="13">
        <v>0.9853968878945557</v>
      </c>
      <c r="G25" s="8" t="s">
        <v>163</v>
      </c>
    </row>
    <row r="26" spans="1:7" ht="36.75" customHeight="1">
      <c r="A26" s="11" t="s">
        <v>30</v>
      </c>
      <c r="B26" s="10" t="s">
        <v>166</v>
      </c>
      <c r="C26" s="10">
        <v>7.415840034998706</v>
      </c>
      <c r="D26" s="17">
        <v>0.0018839008003190736</v>
      </c>
      <c r="E26" s="17">
        <v>0.0018839008003190736</v>
      </c>
      <c r="F26" s="13">
        <v>0.9872807886948748</v>
      </c>
      <c r="G26" s="8" t="s">
        <v>163</v>
      </c>
    </row>
    <row r="27" spans="1:7" ht="36.75" customHeight="1">
      <c r="A27" s="11" t="s">
        <v>32</v>
      </c>
      <c r="B27" s="10" t="s">
        <v>168</v>
      </c>
      <c r="C27" s="10">
        <v>5.8952991044309675</v>
      </c>
      <c r="D27" s="17">
        <v>0.001497626519523456</v>
      </c>
      <c r="E27" s="17">
        <v>0.001497626519523456</v>
      </c>
      <c r="F27" s="13">
        <v>0.9887784152143982</v>
      </c>
      <c r="G27" s="8" t="s">
        <v>163</v>
      </c>
    </row>
    <row r="28" spans="1:7" ht="36.75" customHeight="1">
      <c r="A28" s="11" t="s">
        <v>51</v>
      </c>
      <c r="B28" s="10" t="s">
        <v>182</v>
      </c>
      <c r="C28" s="10">
        <v>5.41621557417649</v>
      </c>
      <c r="D28" s="17">
        <v>0.0013759213800103901</v>
      </c>
      <c r="E28" s="17">
        <v>0.0013759213800103901</v>
      </c>
      <c r="F28" s="13">
        <v>0.9901543365944087</v>
      </c>
      <c r="G28" s="8" t="s">
        <v>163</v>
      </c>
    </row>
    <row r="29" spans="1:7" ht="36.75" customHeight="1">
      <c r="A29" s="11" t="s">
        <v>10</v>
      </c>
      <c r="B29" s="10" t="s">
        <v>11</v>
      </c>
      <c r="C29" s="10">
        <v>4.863302116059933</v>
      </c>
      <c r="D29" s="17">
        <v>0.0012354606767944329</v>
      </c>
      <c r="E29" s="17">
        <v>0.0012354606767944329</v>
      </c>
      <c r="F29" s="13">
        <v>0.9913897972712031</v>
      </c>
      <c r="G29" s="8" t="s">
        <v>163</v>
      </c>
    </row>
    <row r="30" spans="1:7" ht="36.75" customHeight="1">
      <c r="A30" s="11" t="s">
        <v>16</v>
      </c>
      <c r="B30" s="10" t="s">
        <v>255</v>
      </c>
      <c r="C30" s="10">
        <v>4.60445499005099</v>
      </c>
      <c r="D30" s="17">
        <v>0.0011697038231477611</v>
      </c>
      <c r="E30" s="17">
        <v>0.0011697038231477611</v>
      </c>
      <c r="F30" s="13">
        <v>0.9925595010943509</v>
      </c>
      <c r="G30" s="8" t="s">
        <v>163</v>
      </c>
    </row>
    <row r="31" spans="1:7" ht="36.75" customHeight="1">
      <c r="A31" s="11" t="s">
        <v>28</v>
      </c>
      <c r="B31" s="10" t="s">
        <v>130</v>
      </c>
      <c r="C31" s="10">
        <v>4.478949892015265</v>
      </c>
      <c r="D31" s="17">
        <v>0.001137820833018826</v>
      </c>
      <c r="E31" s="17">
        <v>0.001137820833018826</v>
      </c>
      <c r="F31" s="13">
        <v>0.9936973219273697</v>
      </c>
      <c r="G31" s="8" t="s">
        <v>163</v>
      </c>
    </row>
    <row r="32" spans="1:7" ht="36.75" customHeight="1">
      <c r="A32" s="11" t="s">
        <v>66</v>
      </c>
      <c r="B32" s="10" t="s">
        <v>139</v>
      </c>
      <c r="C32" s="10">
        <v>3.084653</v>
      </c>
      <c r="D32" s="17">
        <v>0.000783617260887646</v>
      </c>
      <c r="E32" s="17">
        <v>0.000783617260887646</v>
      </c>
      <c r="F32" s="13">
        <v>0.9944809391882573</v>
      </c>
      <c r="G32" s="8" t="s">
        <v>163</v>
      </c>
    </row>
    <row r="33" spans="1:7" ht="36.75" customHeight="1">
      <c r="A33" s="11" t="s">
        <v>58</v>
      </c>
      <c r="B33" s="10" t="s">
        <v>189</v>
      </c>
      <c r="C33" s="10">
        <v>2.4047043599999998</v>
      </c>
      <c r="D33" s="17">
        <v>0.0006108848690039949</v>
      </c>
      <c r="E33" s="17">
        <v>0.0006108848690039949</v>
      </c>
      <c r="F33" s="13">
        <v>0.9950918240572613</v>
      </c>
      <c r="G33" s="8" t="s">
        <v>163</v>
      </c>
    </row>
    <row r="34" spans="1:7" ht="36.75" customHeight="1">
      <c r="A34" s="11" t="s">
        <v>72</v>
      </c>
      <c r="B34" s="10" t="s">
        <v>264</v>
      </c>
      <c r="C34" s="10">
        <v>2.06999233736</v>
      </c>
      <c r="D34" s="17">
        <v>0.0005258554934575978</v>
      </c>
      <c r="E34" s="17">
        <v>0.0005258554934575978</v>
      </c>
      <c r="F34" s="13">
        <v>0.9956176795507189</v>
      </c>
      <c r="G34" s="8" t="s">
        <v>163</v>
      </c>
    </row>
    <row r="35" spans="1:7" ht="36.75" customHeight="1">
      <c r="A35" s="16" t="s">
        <v>115</v>
      </c>
      <c r="B35" s="10" t="s">
        <v>232</v>
      </c>
      <c r="C35" s="10">
        <v>1.9512518105182957</v>
      </c>
      <c r="D35" s="17">
        <v>0.0004956909574789797</v>
      </c>
      <c r="E35" s="17">
        <v>0.0004956909574789797</v>
      </c>
      <c r="F35" s="13">
        <v>0.9961133705081979</v>
      </c>
      <c r="G35" s="8" t="s">
        <v>163</v>
      </c>
    </row>
    <row r="36" spans="1:7" ht="36.75" customHeight="1">
      <c r="A36" s="11" t="s">
        <v>69</v>
      </c>
      <c r="B36" s="10" t="s">
        <v>274</v>
      </c>
      <c r="C36" s="10">
        <v>1.7459990140000001</v>
      </c>
      <c r="D36" s="17">
        <v>0.00044354906852187617</v>
      </c>
      <c r="E36" s="17">
        <v>0.00044354906852187617</v>
      </c>
      <c r="F36" s="13">
        <v>0.9965569195767198</v>
      </c>
      <c r="G36" s="8" t="s">
        <v>163</v>
      </c>
    </row>
    <row r="37" spans="1:7" ht="36.75" customHeight="1">
      <c r="A37" s="11" t="s">
        <v>22</v>
      </c>
      <c r="B37" s="10" t="s">
        <v>162</v>
      </c>
      <c r="C37" s="10">
        <v>1.6036798046496392</v>
      </c>
      <c r="D37" s="17">
        <v>0.0004073946650921143</v>
      </c>
      <c r="E37" s="17">
        <v>0.0004073946650921143</v>
      </c>
      <c r="F37" s="13">
        <v>0.9969643142418119</v>
      </c>
      <c r="G37" s="8" t="s">
        <v>163</v>
      </c>
    </row>
    <row r="38" spans="1:7" ht="36.75" customHeight="1">
      <c r="A38" s="16" t="s">
        <v>52</v>
      </c>
      <c r="B38" s="10" t="s">
        <v>183</v>
      </c>
      <c r="C38" s="10">
        <v>1.4771159999999999</v>
      </c>
      <c r="D38" s="17">
        <v>0.0003752427238763375</v>
      </c>
      <c r="E38" s="17">
        <v>0.0003752427238763375</v>
      </c>
      <c r="F38" s="13">
        <v>0.9973395569656882</v>
      </c>
      <c r="G38" s="8" t="s">
        <v>163</v>
      </c>
    </row>
    <row r="39" spans="1:7" ht="36.75" customHeight="1">
      <c r="A39" s="11" t="s">
        <v>63</v>
      </c>
      <c r="B39" s="10" t="s">
        <v>194</v>
      </c>
      <c r="C39" s="10">
        <v>1.464854034</v>
      </c>
      <c r="D39" s="17">
        <v>0.000372127725784164</v>
      </c>
      <c r="E39" s="17">
        <v>0.000372127725784164</v>
      </c>
      <c r="F39" s="13">
        <v>0.9977116846914724</v>
      </c>
      <c r="G39" s="8" t="s">
        <v>163</v>
      </c>
    </row>
    <row r="40" spans="1:7" ht="36.75" customHeight="1">
      <c r="A40" s="11" t="s">
        <v>83</v>
      </c>
      <c r="B40" s="10" t="s">
        <v>140</v>
      </c>
      <c r="C40" s="10">
        <v>1.21747113333333</v>
      </c>
      <c r="D40" s="17">
        <v>0.00030928321425860287</v>
      </c>
      <c r="E40" s="17">
        <v>0.00030928321425860287</v>
      </c>
      <c r="F40" s="13">
        <v>0.998020967905731</v>
      </c>
      <c r="G40" s="8" t="s">
        <v>163</v>
      </c>
    </row>
    <row r="41" spans="1:7" ht="36.75" customHeight="1">
      <c r="A41" s="16" t="s">
        <v>82</v>
      </c>
      <c r="B41" s="10" t="s">
        <v>206</v>
      </c>
      <c r="C41" s="10">
        <v>1.0888276289999999</v>
      </c>
      <c r="D41" s="17">
        <v>0.0002766029515202423</v>
      </c>
      <c r="E41" s="17">
        <v>0.0002766029515202423</v>
      </c>
      <c r="F41" s="13">
        <v>0.9982975708572512</v>
      </c>
      <c r="G41" s="8" t="s">
        <v>163</v>
      </c>
    </row>
    <row r="42" spans="1:7" ht="36.75" customHeight="1">
      <c r="A42" s="11" t="s">
        <v>20</v>
      </c>
      <c r="B42" s="10" t="s">
        <v>161</v>
      </c>
      <c r="C42" s="10">
        <v>1.0163513740821004</v>
      </c>
      <c r="D42" s="17">
        <v>0.0002581912713869634</v>
      </c>
      <c r="E42" s="17">
        <v>0.0002581912713869634</v>
      </c>
      <c r="F42" s="13">
        <v>0.9985557621286382</v>
      </c>
      <c r="G42" s="8" t="s">
        <v>163</v>
      </c>
    </row>
    <row r="43" spans="1:7" ht="36.75" customHeight="1">
      <c r="A43" s="11" t="s">
        <v>45</v>
      </c>
      <c r="B43" s="10" t="s">
        <v>143</v>
      </c>
      <c r="C43" s="10">
        <v>0.9332954913245429</v>
      </c>
      <c r="D43" s="17">
        <v>0.00023709196999160948</v>
      </c>
      <c r="E43" s="17">
        <v>0.00023709196999160948</v>
      </c>
      <c r="F43" s="13">
        <v>0.9987928540986297</v>
      </c>
      <c r="G43" s="8" t="s">
        <v>163</v>
      </c>
    </row>
    <row r="44" spans="1:7" ht="36.75" customHeight="1">
      <c r="A44" s="11" t="s">
        <v>54</v>
      </c>
      <c r="B44" s="10" t="s">
        <v>185</v>
      </c>
      <c r="C44" s="10">
        <v>0.6638486036000001</v>
      </c>
      <c r="D44" s="17">
        <v>0.0001686423803251519</v>
      </c>
      <c r="E44" s="17">
        <v>0.0001686423803251519</v>
      </c>
      <c r="F44" s="13">
        <v>0.9989614964789548</v>
      </c>
      <c r="G44" s="8" t="s">
        <v>163</v>
      </c>
    </row>
    <row r="45" spans="1:7" ht="36.75" customHeight="1">
      <c r="A45" s="11" t="s">
        <v>88</v>
      </c>
      <c r="B45" s="10" t="s">
        <v>277</v>
      </c>
      <c r="C45" s="10">
        <v>0.5206</v>
      </c>
      <c r="D45" s="17">
        <v>0.0001322518759867345</v>
      </c>
      <c r="E45" s="17">
        <v>0.0001322518759867345</v>
      </c>
      <c r="F45" s="13">
        <v>0.9990937483549416</v>
      </c>
      <c r="G45" s="8" t="s">
        <v>163</v>
      </c>
    </row>
    <row r="46" spans="1:7" ht="36.75" customHeight="1">
      <c r="A46" s="11" t="s">
        <v>71</v>
      </c>
      <c r="B46" s="10" t="s">
        <v>153</v>
      </c>
      <c r="C46" s="10">
        <v>0.48954053875969</v>
      </c>
      <c r="D46" s="17">
        <v>0.00012436161087692223</v>
      </c>
      <c r="E46" s="17">
        <v>0.00012436161087692223</v>
      </c>
      <c r="F46" s="13">
        <v>0.9992181099658185</v>
      </c>
      <c r="G46" s="8" t="s">
        <v>163</v>
      </c>
    </row>
    <row r="47" spans="1:7" ht="36.75" customHeight="1">
      <c r="A47" s="11" t="s">
        <v>101</v>
      </c>
      <c r="B47" s="10" t="s">
        <v>221</v>
      </c>
      <c r="C47" s="10">
        <v>0.377</v>
      </c>
      <c r="D47" s="17">
        <v>9.57721038167478E-05</v>
      </c>
      <c r="E47" s="17">
        <v>9.57721038167478E-05</v>
      </c>
      <c r="F47" s="13">
        <v>0.9993138820696352</v>
      </c>
      <c r="G47" s="8" t="s">
        <v>163</v>
      </c>
    </row>
    <row r="48" spans="1:7" ht="36.75" customHeight="1">
      <c r="A48" s="11" t="s">
        <v>24</v>
      </c>
      <c r="B48" s="10" t="s">
        <v>132</v>
      </c>
      <c r="C48" s="10">
        <v>0.30232866565087646</v>
      </c>
      <c r="D48" s="17">
        <v>7.680279138857978E-05</v>
      </c>
      <c r="E48" s="17">
        <v>7.680279138857978E-05</v>
      </c>
      <c r="F48" s="13">
        <v>0.9993906848610238</v>
      </c>
      <c r="G48" s="8" t="s">
        <v>163</v>
      </c>
    </row>
    <row r="49" spans="1:7" ht="36.75" customHeight="1">
      <c r="A49" s="11" t="s">
        <v>42</v>
      </c>
      <c r="B49" s="10" t="s">
        <v>174</v>
      </c>
      <c r="C49" s="10">
        <v>0.26277219869974355</v>
      </c>
      <c r="D49" s="17">
        <v>6.675396894967354E-05</v>
      </c>
      <c r="E49" s="17">
        <v>6.675396894967354E-05</v>
      </c>
      <c r="F49" s="13">
        <v>0.9994574388299735</v>
      </c>
      <c r="G49" s="8" t="s">
        <v>163</v>
      </c>
    </row>
    <row r="50" spans="1:7" ht="36.75" customHeight="1">
      <c r="A50" s="11" t="s">
        <v>40</v>
      </c>
      <c r="B50" s="10" t="s">
        <v>172</v>
      </c>
      <c r="C50" s="10">
        <v>0.2428219264350378</v>
      </c>
      <c r="D50" s="17">
        <v>6.168585344169533E-05</v>
      </c>
      <c r="E50" s="17">
        <v>6.168585344169533E-05</v>
      </c>
      <c r="F50" s="13">
        <v>0.9995191246834152</v>
      </c>
      <c r="G50" s="8" t="s">
        <v>163</v>
      </c>
    </row>
    <row r="51" spans="1:7" ht="36.75" customHeight="1">
      <c r="A51" s="11" t="s">
        <v>98</v>
      </c>
      <c r="B51" s="10" t="s">
        <v>218</v>
      </c>
      <c r="C51" s="10">
        <v>0.23987563468823447</v>
      </c>
      <c r="D51" s="17">
        <v>6.093738511530467E-05</v>
      </c>
      <c r="E51" s="17">
        <v>6.093738511530467E-05</v>
      </c>
      <c r="F51" s="13">
        <v>0.9995800620685305</v>
      </c>
      <c r="G51" s="8" t="s">
        <v>163</v>
      </c>
    </row>
    <row r="52" spans="1:7" ht="36.75" customHeight="1">
      <c r="A52" s="11" t="s">
        <v>14</v>
      </c>
      <c r="B52" s="10" t="s">
        <v>15</v>
      </c>
      <c r="C52" s="10">
        <v>0.18248175</v>
      </c>
      <c r="D52" s="17">
        <v>4.6357191261702436E-05</v>
      </c>
      <c r="E52" s="17">
        <v>4.6357191261702436E-05</v>
      </c>
      <c r="F52" s="13">
        <v>0.9996264192597921</v>
      </c>
      <c r="G52" s="8" t="s">
        <v>163</v>
      </c>
    </row>
    <row r="53" spans="1:7" ht="36.75" customHeight="1">
      <c r="A53" s="11" t="s">
        <v>47</v>
      </c>
      <c r="B53" s="10" t="s">
        <v>178</v>
      </c>
      <c r="C53" s="10">
        <v>0.16802345354161066</v>
      </c>
      <c r="D53" s="17">
        <v>4.268424306693803E-05</v>
      </c>
      <c r="E53" s="17">
        <v>4.268424306693803E-05</v>
      </c>
      <c r="F53" s="13">
        <v>0.9996691035028591</v>
      </c>
      <c r="G53" s="8" t="s">
        <v>163</v>
      </c>
    </row>
    <row r="54" spans="1:7" ht="36.75" customHeight="1">
      <c r="A54" s="11" t="s">
        <v>36</v>
      </c>
      <c r="B54" s="10" t="s">
        <v>256</v>
      </c>
      <c r="C54" s="10">
        <v>0.1677970037046889</v>
      </c>
      <c r="D54" s="17">
        <v>4.262671633672329E-05</v>
      </c>
      <c r="E54" s="17">
        <v>4.262671633672329E-05</v>
      </c>
      <c r="F54" s="13">
        <v>0.9997117302191958</v>
      </c>
      <c r="G54" s="8" t="s">
        <v>163</v>
      </c>
    </row>
    <row r="55" spans="1:7" ht="36.75" customHeight="1">
      <c r="A55" s="16" t="s">
        <v>27</v>
      </c>
      <c r="B55" s="10" t="s">
        <v>165</v>
      </c>
      <c r="C55" s="10">
        <v>0.16310310040127915</v>
      </c>
      <c r="D55" s="17">
        <v>4.143428929566246E-05</v>
      </c>
      <c r="E55" s="17">
        <v>4.143428929566246E-05</v>
      </c>
      <c r="F55" s="13">
        <v>0.9997531645084915</v>
      </c>
      <c r="G55" s="8" t="s">
        <v>163</v>
      </c>
    </row>
    <row r="56" spans="1:7" ht="36.75" customHeight="1">
      <c r="A56" s="11" t="s">
        <v>18</v>
      </c>
      <c r="B56" s="10" t="s">
        <v>160</v>
      </c>
      <c r="C56" s="10">
        <v>0.15951766747509943</v>
      </c>
      <c r="D56" s="17">
        <v>4.052345519902037E-05</v>
      </c>
      <c r="E56" s="17">
        <v>4.052345519902037E-05</v>
      </c>
      <c r="F56" s="13">
        <v>0.9997936879636905</v>
      </c>
      <c r="G56" s="8" t="s">
        <v>163</v>
      </c>
    </row>
    <row r="57" spans="1:7" ht="36.75" customHeight="1">
      <c r="A57" s="11" t="s">
        <v>37</v>
      </c>
      <c r="B57" s="10" t="s">
        <v>259</v>
      </c>
      <c r="C57" s="10">
        <v>0.11801947500000001</v>
      </c>
      <c r="D57" s="17">
        <v>2.9981361835803907E-05</v>
      </c>
      <c r="E57" s="17">
        <v>2.9981361835803907E-05</v>
      </c>
      <c r="F57" s="13">
        <v>0.9998236693255264</v>
      </c>
      <c r="G57" s="8" t="s">
        <v>163</v>
      </c>
    </row>
    <row r="58" spans="1:7" ht="36.75" customHeight="1">
      <c r="A58" s="11" t="s">
        <v>12</v>
      </c>
      <c r="B58" s="10" t="s">
        <v>159</v>
      </c>
      <c r="C58" s="10">
        <v>0.09123303349406775</v>
      </c>
      <c r="D58" s="17">
        <v>2.317660359498856E-05</v>
      </c>
      <c r="E58" s="17">
        <v>2.317660359498856E-05</v>
      </c>
      <c r="F58" s="13">
        <v>0.9998468459291213</v>
      </c>
      <c r="G58" s="8" t="s">
        <v>163</v>
      </c>
    </row>
    <row r="59" spans="1:7" ht="36.75" customHeight="1">
      <c r="A59" s="11" t="s">
        <v>78</v>
      </c>
      <c r="B59" s="10" t="s">
        <v>202</v>
      </c>
      <c r="C59" s="10">
        <v>0.09</v>
      </c>
      <c r="D59" s="17">
        <v>2.286336695890531E-05</v>
      </c>
      <c r="E59" s="17">
        <v>2.286336695890531E-05</v>
      </c>
      <c r="F59" s="13">
        <v>0.9998697092960802</v>
      </c>
      <c r="G59" s="8" t="s">
        <v>163</v>
      </c>
    </row>
    <row r="60" spans="1:7" ht="36.75" customHeight="1">
      <c r="A60" s="11" t="s">
        <v>73</v>
      </c>
      <c r="B60" s="10" t="s">
        <v>199</v>
      </c>
      <c r="C60" s="10">
        <v>0.07788032733965142</v>
      </c>
      <c r="D60" s="17">
        <v>1.978451669829018E-05</v>
      </c>
      <c r="E60" s="17">
        <v>1.978451669829018E-05</v>
      </c>
      <c r="F60" s="13">
        <v>0.9998894938127785</v>
      </c>
      <c r="G60" s="8" t="s">
        <v>163</v>
      </c>
    </row>
    <row r="61" spans="1:7" ht="36.75" customHeight="1">
      <c r="A61" s="11" t="s">
        <v>55</v>
      </c>
      <c r="B61" s="10" t="s">
        <v>186</v>
      </c>
      <c r="C61" s="10">
        <v>0.0712875082479969</v>
      </c>
      <c r="D61" s="17">
        <v>1.810969400733269E-05</v>
      </c>
      <c r="E61" s="17">
        <v>1.810969400733269E-05</v>
      </c>
      <c r="F61" s="13">
        <v>0.9999076035067858</v>
      </c>
      <c r="G61" s="8" t="s">
        <v>163</v>
      </c>
    </row>
    <row r="62" spans="1:7" ht="36.75" customHeight="1">
      <c r="A62" s="11" t="s">
        <v>44</v>
      </c>
      <c r="B62" s="10" t="s">
        <v>176</v>
      </c>
      <c r="C62" s="10">
        <v>0.06759755897969345</v>
      </c>
      <c r="D62" s="17">
        <v>1.7172308849766404E-05</v>
      </c>
      <c r="E62" s="17">
        <v>1.7172308849766404E-05</v>
      </c>
      <c r="F62" s="13">
        <v>0.9999247758156355</v>
      </c>
      <c r="G62" s="8" t="s">
        <v>163</v>
      </c>
    </row>
    <row r="63" spans="1:7" ht="36.75" customHeight="1">
      <c r="A63" s="18" t="s">
        <v>57</v>
      </c>
      <c r="B63" s="10" t="s">
        <v>188</v>
      </c>
      <c r="C63" s="10">
        <v>0.0618730804488</v>
      </c>
      <c r="D63" s="17">
        <v>1.5718077146430934E-05</v>
      </c>
      <c r="E63" s="17">
        <v>1.5718077146430934E-05</v>
      </c>
      <c r="F63" s="13">
        <v>0.999940493892782</v>
      </c>
      <c r="G63" s="8" t="s">
        <v>163</v>
      </c>
    </row>
    <row r="64" spans="1:7" ht="36.75" customHeight="1">
      <c r="A64" s="11" t="s">
        <v>41</v>
      </c>
      <c r="B64" s="10" t="s">
        <v>173</v>
      </c>
      <c r="C64" s="10">
        <v>0.0370368643413931</v>
      </c>
      <c r="D64" s="17">
        <v>9.408749116049613E-06</v>
      </c>
      <c r="E64" s="17">
        <v>9.408749116049613E-06</v>
      </c>
      <c r="F64" s="13">
        <v>0.999949902641898</v>
      </c>
      <c r="G64" s="8" t="s">
        <v>163</v>
      </c>
    </row>
    <row r="65" spans="1:7" ht="36.75" customHeight="1">
      <c r="A65" s="11" t="s">
        <v>29</v>
      </c>
      <c r="B65" s="10" t="s">
        <v>133</v>
      </c>
      <c r="C65" s="10">
        <v>0.030942596262748204</v>
      </c>
      <c r="D65" s="17">
        <v>7.86057703351627E-06</v>
      </c>
      <c r="E65" s="17">
        <v>7.86057703351627E-06</v>
      </c>
      <c r="F65" s="13">
        <v>0.9999577632189315</v>
      </c>
      <c r="G65" s="8" t="s">
        <v>163</v>
      </c>
    </row>
    <row r="66" spans="1:7" ht="36.75" customHeight="1">
      <c r="A66" s="11" t="s">
        <v>86</v>
      </c>
      <c r="B66" s="10" t="s">
        <v>137</v>
      </c>
      <c r="C66" s="10">
        <v>0.03071475</v>
      </c>
      <c r="D66" s="17">
        <v>7.80269555890041E-06</v>
      </c>
      <c r="E66" s="17">
        <v>7.80269555890041E-06</v>
      </c>
      <c r="F66" s="13">
        <v>0.9999655659144904</v>
      </c>
      <c r="G66" s="8" t="s">
        <v>163</v>
      </c>
    </row>
    <row r="67" spans="1:7" ht="36.75" customHeight="1">
      <c r="A67" s="16" t="s">
        <v>68</v>
      </c>
      <c r="B67" s="10" t="s">
        <v>197</v>
      </c>
      <c r="C67" s="10">
        <v>0.022684</v>
      </c>
      <c r="D67" s="17">
        <v>5.7625846232867566E-06</v>
      </c>
      <c r="E67" s="17">
        <v>5.7625846232867566E-06</v>
      </c>
      <c r="F67" s="13">
        <v>0.9999713284991136</v>
      </c>
      <c r="G67" s="8" t="s">
        <v>163</v>
      </c>
    </row>
    <row r="68" spans="1:7" ht="36.75" customHeight="1">
      <c r="A68" s="11" t="s">
        <v>56</v>
      </c>
      <c r="B68" s="10" t="s">
        <v>187</v>
      </c>
      <c r="C68" s="10">
        <v>0.01803519239645407</v>
      </c>
      <c r="D68" s="17">
        <v>4.581613577050981E-06</v>
      </c>
      <c r="E68" s="17">
        <v>4.581613577050981E-06</v>
      </c>
      <c r="F68" s="13">
        <v>0.9999759101126907</v>
      </c>
      <c r="G68" s="8" t="s">
        <v>163</v>
      </c>
    </row>
    <row r="69" spans="1:7" ht="36.75" customHeight="1">
      <c r="A69" s="11" t="s">
        <v>53</v>
      </c>
      <c r="B69" s="10" t="s">
        <v>184</v>
      </c>
      <c r="C69" s="10">
        <v>0.016758189642290484</v>
      </c>
      <c r="D69" s="17">
        <v>4.257207103984594E-06</v>
      </c>
      <c r="E69" s="17">
        <v>4.257207103984594E-06</v>
      </c>
      <c r="F69" s="13">
        <v>0.9999801673197947</v>
      </c>
      <c r="G69" s="8" t="s">
        <v>163</v>
      </c>
    </row>
    <row r="70" spans="1:7" ht="36.75" customHeight="1">
      <c r="A70" s="11" t="s">
        <v>48</v>
      </c>
      <c r="B70" s="10" t="s">
        <v>179</v>
      </c>
      <c r="C70" s="10">
        <v>0.01654944785365669</v>
      </c>
      <c r="D70" s="17">
        <v>4.204178880504675E-06</v>
      </c>
      <c r="E70" s="17">
        <v>4.204178880504675E-06</v>
      </c>
      <c r="F70" s="13">
        <v>0.9999843714986751</v>
      </c>
      <c r="G70" s="8" t="s">
        <v>163</v>
      </c>
    </row>
    <row r="71" spans="1:7" ht="36.75" customHeight="1">
      <c r="A71" s="16" t="s">
        <v>50</v>
      </c>
      <c r="B71" s="10" t="s">
        <v>181</v>
      </c>
      <c r="C71" s="10">
        <v>0.01365</v>
      </c>
      <c r="D71" s="17">
        <v>3.4676106554339725E-06</v>
      </c>
      <c r="E71" s="17">
        <v>3.4676106554339725E-06</v>
      </c>
      <c r="F71" s="13">
        <v>0.9999878391093305</v>
      </c>
      <c r="G71" s="8" t="s">
        <v>163</v>
      </c>
    </row>
    <row r="72" spans="1:7" ht="36.75" customHeight="1">
      <c r="A72" s="11" t="s">
        <v>31</v>
      </c>
      <c r="B72" s="10" t="s">
        <v>167</v>
      </c>
      <c r="C72" s="10">
        <v>0.012829978528353053</v>
      </c>
      <c r="D72" s="17">
        <v>3.2592945240956863E-06</v>
      </c>
      <c r="E72" s="17">
        <v>3.2592945240956863E-06</v>
      </c>
      <c r="F72" s="13">
        <v>0.9999910984038546</v>
      </c>
      <c r="G72" s="8" t="s">
        <v>163</v>
      </c>
    </row>
    <row r="73" spans="1:7" ht="36.75" customHeight="1">
      <c r="A73" s="11" t="s">
        <v>75</v>
      </c>
      <c r="B73" s="10" t="s">
        <v>269</v>
      </c>
      <c r="C73" s="10">
        <v>0.006907678808409733</v>
      </c>
      <c r="D73" s="17">
        <v>1.7548088381213944E-06</v>
      </c>
      <c r="E73" s="17">
        <v>1.7548088381213944E-06</v>
      </c>
      <c r="F73" s="13">
        <v>0.9999928532126927</v>
      </c>
      <c r="G73" s="8" t="s">
        <v>163</v>
      </c>
    </row>
    <row r="74" spans="1:7" ht="36.75" customHeight="1">
      <c r="A74" s="11" t="s">
        <v>61</v>
      </c>
      <c r="B74" s="10" t="s">
        <v>192</v>
      </c>
      <c r="C74" s="10">
        <v>0.006651661497820156</v>
      </c>
      <c r="D74" s="17">
        <v>1.6897708634564887E-06</v>
      </c>
      <c r="E74" s="17">
        <v>1.6897708634564887E-06</v>
      </c>
      <c r="F74" s="13">
        <v>0.9999945429835562</v>
      </c>
      <c r="G74" s="8" t="s">
        <v>163</v>
      </c>
    </row>
    <row r="75" spans="1:7" ht="36.75" customHeight="1">
      <c r="A75" s="16" t="s">
        <v>84</v>
      </c>
      <c r="B75" s="10" t="s">
        <v>207</v>
      </c>
      <c r="C75" s="10">
        <v>0.005077777475</v>
      </c>
      <c r="D75" s="17">
        <v>1.2899454416287626E-06</v>
      </c>
      <c r="E75" s="17">
        <v>1.2899454416287626E-06</v>
      </c>
      <c r="F75" s="13">
        <v>0.9999958329289977</v>
      </c>
      <c r="G75" s="8" t="s">
        <v>163</v>
      </c>
    </row>
    <row r="76" spans="1:7" ht="36.75" customHeight="1">
      <c r="A76" s="11" t="s">
        <v>34</v>
      </c>
      <c r="B76" s="10" t="s">
        <v>282</v>
      </c>
      <c r="C76" s="10">
        <v>0.004139</v>
      </c>
      <c r="D76" s="17">
        <v>1.0514608426989899E-06</v>
      </c>
      <c r="E76" s="17">
        <v>1.0514608426989899E-06</v>
      </c>
      <c r="F76" s="13">
        <v>0.9999968843898405</v>
      </c>
      <c r="G76" s="8" t="s">
        <v>163</v>
      </c>
    </row>
    <row r="77" spans="1:7" ht="36.75" customHeight="1">
      <c r="A77" s="11" t="s">
        <v>70</v>
      </c>
      <c r="B77" s="10" t="s">
        <v>198</v>
      </c>
      <c r="C77" s="10">
        <v>0.00371952</v>
      </c>
      <c r="D77" s="17">
        <v>9.448972296776387E-07</v>
      </c>
      <c r="E77" s="17">
        <v>9.448972296776387E-07</v>
      </c>
      <c r="F77" s="13">
        <v>0.9999978292870702</v>
      </c>
      <c r="G77" s="8" t="s">
        <v>163</v>
      </c>
    </row>
    <row r="78" spans="1:7" ht="36.75" customHeight="1">
      <c r="A78" s="11" t="s">
        <v>60</v>
      </c>
      <c r="B78" s="10" t="s">
        <v>191</v>
      </c>
      <c r="C78" s="10">
        <v>0.00323672788896268</v>
      </c>
      <c r="D78" s="17">
        <v>8.222499719052964E-07</v>
      </c>
      <c r="E78" s="17">
        <v>8.222499719052964E-07</v>
      </c>
      <c r="F78" s="13">
        <v>0.999998651537042</v>
      </c>
      <c r="G78" s="8" t="s">
        <v>163</v>
      </c>
    </row>
    <row r="79" spans="1:7" ht="36.75" customHeight="1">
      <c r="A79" s="11" t="s">
        <v>49</v>
      </c>
      <c r="B79" s="10" t="s">
        <v>180</v>
      </c>
      <c r="C79" s="10">
        <v>0.0027690222025500365</v>
      </c>
      <c r="D79" s="17">
        <v>7.034352303806413E-07</v>
      </c>
      <c r="E79" s="17">
        <v>7.034352303806413E-07</v>
      </c>
      <c r="F79" s="13">
        <v>0.9999993549722724</v>
      </c>
      <c r="G79" s="8" t="s">
        <v>163</v>
      </c>
    </row>
    <row r="80" spans="1:7" ht="36.75" customHeight="1">
      <c r="A80" s="11" t="s">
        <v>46</v>
      </c>
      <c r="B80" s="10" t="s">
        <v>177</v>
      </c>
      <c r="C80" s="10">
        <v>0.00102755562270319</v>
      </c>
      <c r="D80" s="17">
        <v>2.6103756969499433E-07</v>
      </c>
      <c r="E80" s="17">
        <v>2.6103756969499433E-07</v>
      </c>
      <c r="F80" s="13">
        <v>0.9999996160098421</v>
      </c>
      <c r="G80" s="8" t="s">
        <v>163</v>
      </c>
    </row>
    <row r="81" spans="1:7" ht="36.75" customHeight="1">
      <c r="A81" s="16" t="s">
        <v>106</v>
      </c>
      <c r="B81" s="10" t="s">
        <v>253</v>
      </c>
      <c r="C81" s="10">
        <v>0.0008784</v>
      </c>
      <c r="D81" s="17">
        <v>2.2314646151891585E-07</v>
      </c>
      <c r="E81" s="17">
        <v>2.2314646151891585E-07</v>
      </c>
      <c r="F81" s="13">
        <v>0.9999998391563036</v>
      </c>
      <c r="G81" s="8" t="s">
        <v>163</v>
      </c>
    </row>
    <row r="82" spans="1:7" ht="36.75" customHeight="1">
      <c r="A82" s="11" t="s">
        <v>43</v>
      </c>
      <c r="B82" s="10" t="s">
        <v>175</v>
      </c>
      <c r="C82" s="10">
        <v>0.0002898890332667199</v>
      </c>
      <c r="D82" s="17">
        <v>7.364265938821473E-08</v>
      </c>
      <c r="E82" s="17">
        <v>7.364265938821473E-08</v>
      </c>
      <c r="F82" s="13">
        <v>0.999999912798963</v>
      </c>
      <c r="G82" s="8" t="s">
        <v>163</v>
      </c>
    </row>
    <row r="83" spans="1:7" ht="36.75" customHeight="1">
      <c r="A83" s="11" t="s">
        <v>81</v>
      </c>
      <c r="B83" s="10" t="s">
        <v>205</v>
      </c>
      <c r="C83" s="10">
        <v>0.000286465504</v>
      </c>
      <c r="D83" s="17">
        <v>7.27729548779973E-08</v>
      </c>
      <c r="E83" s="17">
        <v>7.27729548779973E-08</v>
      </c>
      <c r="F83" s="13">
        <v>0.9999999855719179</v>
      </c>
      <c r="G83" s="8" t="s">
        <v>163</v>
      </c>
    </row>
    <row r="84" spans="1:7" ht="36.75" customHeight="1">
      <c r="A84" s="11" t="s">
        <v>90</v>
      </c>
      <c r="B84" s="10" t="s">
        <v>209</v>
      </c>
      <c r="C84" s="10">
        <v>5.67951061680997E-05</v>
      </c>
      <c r="D84" s="17">
        <v>1.4428081708791667E-08</v>
      </c>
      <c r="E84" s="17">
        <v>1.4428081708791667E-08</v>
      </c>
      <c r="F84" s="13">
        <v>0.9999999999999997</v>
      </c>
      <c r="G84" s="8" t="s">
        <v>163</v>
      </c>
    </row>
    <row r="85" spans="1:7" ht="36.75" customHeight="1">
      <c r="A85" s="11" t="s">
        <v>91</v>
      </c>
      <c r="B85" s="10" t="s">
        <v>210</v>
      </c>
      <c r="C85" s="10"/>
      <c r="D85" s="17"/>
      <c r="E85" s="17"/>
      <c r="F85" s="13">
        <v>0.9999999999999997</v>
      </c>
      <c r="G85" s="8" t="s">
        <v>163</v>
      </c>
    </row>
    <row r="86" spans="1:7" ht="36.75" customHeight="1">
      <c r="A86" s="11" t="s">
        <v>92</v>
      </c>
      <c r="B86" s="10" t="s">
        <v>212</v>
      </c>
      <c r="C86" s="10"/>
      <c r="D86" s="17"/>
      <c r="E86" s="17"/>
      <c r="F86" s="13">
        <v>0.9999999999999997</v>
      </c>
      <c r="G86" s="8" t="s">
        <v>163</v>
      </c>
    </row>
    <row r="87" spans="1:7" ht="36.75" customHeight="1">
      <c r="A87" s="11" t="s">
        <v>93</v>
      </c>
      <c r="B87" s="10" t="s">
        <v>213</v>
      </c>
      <c r="C87" s="10"/>
      <c r="D87" s="17"/>
      <c r="E87" s="17"/>
      <c r="F87" s="13">
        <v>0.9999999999999997</v>
      </c>
      <c r="G87" s="8" t="s">
        <v>163</v>
      </c>
    </row>
    <row r="88" spans="1:7" ht="36.75" customHeight="1">
      <c r="A88" s="11" t="s">
        <v>79</v>
      </c>
      <c r="B88" s="10" t="s">
        <v>203</v>
      </c>
      <c r="C88" s="10"/>
      <c r="D88" s="17"/>
      <c r="E88" s="17"/>
      <c r="F88" s="13">
        <v>0.9999999999999997</v>
      </c>
      <c r="G88" s="8" t="s">
        <v>163</v>
      </c>
    </row>
    <row r="89" spans="1:7" ht="36.75" customHeight="1">
      <c r="A89" s="11" t="s">
        <v>94</v>
      </c>
      <c r="B89" s="10" t="s">
        <v>214</v>
      </c>
      <c r="C89" s="10"/>
      <c r="D89" s="17"/>
      <c r="E89" s="17"/>
      <c r="F89" s="13">
        <v>0.9999999999999997</v>
      </c>
      <c r="G89" s="8" t="s">
        <v>163</v>
      </c>
    </row>
    <row r="90" spans="1:7" ht="36.75" customHeight="1">
      <c r="A90" s="11" t="s">
        <v>95</v>
      </c>
      <c r="B90" s="10" t="s">
        <v>215</v>
      </c>
      <c r="C90" s="10"/>
      <c r="D90" s="17"/>
      <c r="E90" s="17"/>
      <c r="F90" s="13">
        <v>0.9999999999999997</v>
      </c>
      <c r="G90" s="8" t="s">
        <v>163</v>
      </c>
    </row>
    <row r="91" spans="1:7" ht="36.75" customHeight="1">
      <c r="A91" s="11" t="s">
        <v>62</v>
      </c>
      <c r="B91" s="10" t="s">
        <v>193</v>
      </c>
      <c r="C91" s="10"/>
      <c r="D91" s="17"/>
      <c r="E91" s="17"/>
      <c r="F91" s="13">
        <v>0.9999999999999997</v>
      </c>
      <c r="G91" s="8" t="s">
        <v>163</v>
      </c>
    </row>
    <row r="92" spans="1:7" ht="36.75" customHeight="1">
      <c r="A92" s="11" t="s">
        <v>74</v>
      </c>
      <c r="B92" s="10" t="s">
        <v>200</v>
      </c>
      <c r="C92" s="10"/>
      <c r="D92" s="17"/>
      <c r="E92" s="17"/>
      <c r="F92" s="13">
        <v>0.9999999999999997</v>
      </c>
      <c r="G92" s="8" t="s">
        <v>163</v>
      </c>
    </row>
    <row r="93" spans="1:7" ht="36.75" customHeight="1">
      <c r="A93" s="11" t="s">
        <v>96</v>
      </c>
      <c r="B93" s="10" t="s">
        <v>216</v>
      </c>
      <c r="C93" s="10"/>
      <c r="D93" s="17"/>
      <c r="E93" s="17"/>
      <c r="F93" s="13">
        <v>0.9999999999999997</v>
      </c>
      <c r="G93" s="8" t="s">
        <v>163</v>
      </c>
    </row>
    <row r="94" spans="1:7" ht="36.75" customHeight="1">
      <c r="A94" s="11" t="s">
        <v>97</v>
      </c>
      <c r="B94" s="10" t="s">
        <v>217</v>
      </c>
      <c r="C94" s="10"/>
      <c r="D94" s="17"/>
      <c r="E94" s="17"/>
      <c r="F94" s="13">
        <v>0.9999999999999997</v>
      </c>
      <c r="G94" s="8" t="s">
        <v>163</v>
      </c>
    </row>
    <row r="95" spans="1:7" ht="36.75" customHeight="1">
      <c r="A95" s="11" t="s">
        <v>99</v>
      </c>
      <c r="B95" s="10" t="s">
        <v>219</v>
      </c>
      <c r="C95" s="10"/>
      <c r="D95" s="17"/>
      <c r="E95" s="17"/>
      <c r="F95" s="13">
        <v>0.9999999999999997</v>
      </c>
      <c r="G95" s="8" t="s">
        <v>163</v>
      </c>
    </row>
    <row r="96" spans="1:7" ht="36.75" customHeight="1">
      <c r="A96" s="11" t="s">
        <v>65</v>
      </c>
      <c r="B96" s="10" t="s">
        <v>196</v>
      </c>
      <c r="C96" s="10"/>
      <c r="D96" s="17"/>
      <c r="E96" s="17"/>
      <c r="F96" s="13">
        <v>0.9999999999999997</v>
      </c>
      <c r="G96" s="8" t="s">
        <v>163</v>
      </c>
    </row>
    <row r="97" spans="1:7" ht="36.75" customHeight="1">
      <c r="A97" s="11" t="s">
        <v>38</v>
      </c>
      <c r="B97" s="10" t="s">
        <v>171</v>
      </c>
      <c r="C97" s="10"/>
      <c r="D97" s="17"/>
      <c r="E97" s="17"/>
      <c r="F97" s="13">
        <v>0.9999999999999997</v>
      </c>
      <c r="G97" s="8" t="s">
        <v>163</v>
      </c>
    </row>
    <row r="98" spans="1:7" ht="36.75" customHeight="1">
      <c r="A98" s="11" t="s">
        <v>35</v>
      </c>
      <c r="B98" s="10" t="s">
        <v>170</v>
      </c>
      <c r="C98" s="10"/>
      <c r="D98" s="17"/>
      <c r="E98" s="17"/>
      <c r="F98" s="13">
        <v>0.9999999999999997</v>
      </c>
      <c r="G98" s="8" t="s">
        <v>163</v>
      </c>
    </row>
    <row r="99" spans="1:7" ht="36.75" customHeight="1">
      <c r="A99" s="11" t="s">
        <v>80</v>
      </c>
      <c r="B99" s="10" t="s">
        <v>204</v>
      </c>
      <c r="C99" s="10"/>
      <c r="D99" s="17"/>
      <c r="E99" s="17"/>
      <c r="F99" s="13">
        <v>0.9999999999999997</v>
      </c>
      <c r="G99" s="8" t="s">
        <v>163</v>
      </c>
    </row>
    <row r="100" spans="1:7" ht="36.75" customHeight="1">
      <c r="A100" s="11" t="s">
        <v>100</v>
      </c>
      <c r="B100" s="10" t="s">
        <v>220</v>
      </c>
      <c r="C100" s="10"/>
      <c r="D100" s="17"/>
      <c r="E100" s="17"/>
      <c r="F100" s="13">
        <v>0.9999999999999997</v>
      </c>
      <c r="G100" s="8" t="s">
        <v>163</v>
      </c>
    </row>
    <row r="101" spans="1:7" ht="36.75" customHeight="1">
      <c r="A101" s="11" t="s">
        <v>102</v>
      </c>
      <c r="B101" s="10" t="s">
        <v>222</v>
      </c>
      <c r="C101" s="10"/>
      <c r="D101" s="17"/>
      <c r="E101" s="17"/>
      <c r="F101" s="13">
        <v>0.9999999999999997</v>
      </c>
      <c r="G101" s="8" t="s">
        <v>163</v>
      </c>
    </row>
    <row r="102" spans="1:7" ht="36.75" customHeight="1">
      <c r="A102" s="16" t="s">
        <v>85</v>
      </c>
      <c r="B102" s="10" t="s">
        <v>278</v>
      </c>
      <c r="C102" s="10"/>
      <c r="D102" s="17"/>
      <c r="E102" s="17"/>
      <c r="F102" s="13">
        <v>0.9999999999999997</v>
      </c>
      <c r="G102" s="8" t="s">
        <v>163</v>
      </c>
    </row>
    <row r="103" spans="1:7" ht="36.75" customHeight="1">
      <c r="A103" s="16" t="s">
        <v>77</v>
      </c>
      <c r="B103" s="10" t="s">
        <v>201</v>
      </c>
      <c r="C103" s="10"/>
      <c r="D103" s="17"/>
      <c r="E103" s="17"/>
      <c r="F103" s="13">
        <v>0.9999999999999997</v>
      </c>
      <c r="G103" s="8" t="s">
        <v>163</v>
      </c>
    </row>
    <row r="104" spans="1:7" ht="36.75" customHeight="1">
      <c r="A104" s="11" t="s">
        <v>103</v>
      </c>
      <c r="B104" s="10" t="s">
        <v>223</v>
      </c>
      <c r="C104" s="10"/>
      <c r="D104" s="17"/>
      <c r="E104" s="17"/>
      <c r="F104" s="13">
        <v>0.9999999999999997</v>
      </c>
      <c r="G104" s="8" t="s">
        <v>163</v>
      </c>
    </row>
    <row r="105" spans="1:7" ht="36.75" customHeight="1">
      <c r="A105" s="11" t="s">
        <v>104</v>
      </c>
      <c r="B105" s="10" t="s">
        <v>224</v>
      </c>
      <c r="C105" s="10"/>
      <c r="D105" s="17"/>
      <c r="E105" s="17"/>
      <c r="F105" s="13">
        <v>0.9999999999999997</v>
      </c>
      <c r="G105" s="8" t="s">
        <v>163</v>
      </c>
    </row>
    <row r="106" spans="1:7" ht="36.75" customHeight="1">
      <c r="A106" s="20" t="s">
        <v>89</v>
      </c>
      <c r="B106" s="10" t="s">
        <v>138</v>
      </c>
      <c r="C106" s="10"/>
      <c r="D106" s="17"/>
      <c r="E106" s="17"/>
      <c r="F106" s="13">
        <v>0.9999999999999997</v>
      </c>
      <c r="G106" s="8" t="s">
        <v>163</v>
      </c>
    </row>
    <row r="107" spans="1:7" ht="36.75" customHeight="1">
      <c r="A107" s="11" t="s">
        <v>105</v>
      </c>
      <c r="B107" s="10" t="s">
        <v>225</v>
      </c>
      <c r="C107" s="10"/>
      <c r="D107" s="17"/>
      <c r="E107" s="17"/>
      <c r="F107" s="13">
        <v>0.9999999999999997</v>
      </c>
      <c r="G107" s="8" t="s">
        <v>163</v>
      </c>
    </row>
    <row r="108" spans="1:7" ht="36.75" customHeight="1">
      <c r="A108" s="16" t="s">
        <v>87</v>
      </c>
      <c r="B108" s="10" t="s">
        <v>208</v>
      </c>
      <c r="C108" s="10"/>
      <c r="D108" s="17"/>
      <c r="E108" s="17"/>
      <c r="F108" s="13">
        <v>0.9999999999999997</v>
      </c>
      <c r="G108" s="8" t="s">
        <v>163</v>
      </c>
    </row>
    <row r="109" spans="1:7" ht="36.75" customHeight="1">
      <c r="A109" s="11" t="s">
        <v>107</v>
      </c>
      <c r="B109" s="10" t="s">
        <v>227</v>
      </c>
      <c r="C109" s="10"/>
      <c r="D109" s="17"/>
      <c r="E109" s="17"/>
      <c r="F109" s="13">
        <v>0.9999999999999997</v>
      </c>
      <c r="G109" s="8" t="s">
        <v>163</v>
      </c>
    </row>
    <row r="110" spans="1:7" ht="36.75" customHeight="1">
      <c r="A110" s="11" t="s">
        <v>108</v>
      </c>
      <c r="B110" s="10" t="s">
        <v>135</v>
      </c>
      <c r="C110" s="10"/>
      <c r="D110" s="17"/>
      <c r="E110" s="17"/>
      <c r="F110" s="13">
        <v>0.9999999999999997</v>
      </c>
      <c r="G110" s="8" t="s">
        <v>163</v>
      </c>
    </row>
    <row r="111" spans="1:7" ht="36.75" customHeight="1">
      <c r="A111" s="11" t="s">
        <v>123</v>
      </c>
      <c r="B111" s="10" t="s">
        <v>237</v>
      </c>
      <c r="C111" s="10"/>
      <c r="D111" s="17"/>
      <c r="E111" s="17"/>
      <c r="F111" s="13">
        <v>0.9999999999999997</v>
      </c>
      <c r="G111" s="8" t="s">
        <v>163</v>
      </c>
    </row>
    <row r="112" spans="1:7" ht="36.75" customHeight="1">
      <c r="A112" s="11" t="s">
        <v>124</v>
      </c>
      <c r="B112" s="10" t="s">
        <v>238</v>
      </c>
      <c r="C112" s="10"/>
      <c r="D112" s="17"/>
      <c r="E112" s="17"/>
      <c r="F112" s="13">
        <v>0.9999999999999997</v>
      </c>
      <c r="G112" s="8" t="s">
        <v>163</v>
      </c>
    </row>
    <row r="113" spans="1:7" ht="36.75" customHeight="1">
      <c r="A113" s="21" t="s">
        <v>127</v>
      </c>
      <c r="B113" s="3" t="s">
        <v>240</v>
      </c>
      <c r="C113" s="3">
        <v>3936.428093104847</v>
      </c>
      <c r="D113" s="22">
        <v>1</v>
      </c>
      <c r="E113" s="3"/>
      <c r="F113" s="13">
        <v>0.9999999999999997</v>
      </c>
      <c r="G113" s="8" t="s">
        <v>164</v>
      </c>
    </row>
    <row r="115" spans="1:2" ht="36.75" customHeight="1">
      <c r="A115" s="8"/>
      <c r="B115" s="8"/>
    </row>
    <row r="116" spans="1:2" ht="36.75" customHeight="1">
      <c r="A116" s="8"/>
      <c r="B116" s="8"/>
    </row>
    <row r="117" spans="1:2" ht="36.75" customHeight="1">
      <c r="A117" s="8"/>
      <c r="B117" s="8"/>
    </row>
    <row r="118" spans="1:2" ht="36.75" customHeight="1">
      <c r="A118" s="8"/>
      <c r="B118" s="8"/>
    </row>
    <row r="119" spans="1:2" ht="36.75" customHeight="1">
      <c r="A119" s="8"/>
      <c r="B119" s="8"/>
    </row>
    <row r="120" spans="1:2" ht="36.75" customHeight="1">
      <c r="A120" s="8"/>
      <c r="B120" s="8"/>
    </row>
    <row r="121" spans="1:2" ht="36.75" customHeight="1">
      <c r="A121" s="8"/>
      <c r="B121" s="8"/>
    </row>
    <row r="122" spans="1:2" ht="36.75" customHeight="1">
      <c r="A122" s="8"/>
      <c r="B122" s="8"/>
    </row>
    <row r="123" spans="1:2" ht="36.75" customHeight="1">
      <c r="A123" s="8"/>
      <c r="B123" s="8"/>
    </row>
    <row r="124" spans="1:2" ht="36.75" customHeight="1">
      <c r="A124" s="8"/>
      <c r="B124" s="8"/>
    </row>
    <row r="125" spans="1:2" ht="36.75" customHeight="1">
      <c r="A125" s="8"/>
      <c r="B125" s="8"/>
    </row>
    <row r="126" spans="1:2" ht="36.75" customHeight="1">
      <c r="A126" s="8"/>
      <c r="B126" s="8"/>
    </row>
    <row r="127" spans="1:2" ht="36.75" customHeight="1">
      <c r="A127" s="8"/>
      <c r="B127" s="8"/>
    </row>
    <row r="128" spans="1:2" ht="36.75" customHeight="1">
      <c r="A128" s="8"/>
      <c r="B128" s="8"/>
    </row>
    <row r="129" spans="1:2" ht="36.75" customHeight="1">
      <c r="A129" s="8"/>
      <c r="B129" s="8"/>
    </row>
    <row r="130" spans="1:2" ht="36.75" customHeight="1">
      <c r="A130" s="8"/>
      <c r="B130" s="8"/>
    </row>
  </sheetData>
  <sheetProtection/>
  <conditionalFormatting sqref="F4:F113">
    <cfRule type="cellIs" priority="4" dxfId="14" operator="lessThanOrEqual" stopIfTrue="1">
      <formula>0.8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1">
      <selection activeCell="A1" sqref="A1"/>
    </sheetView>
  </sheetViews>
  <sheetFormatPr defaultColWidth="9.140625" defaultRowHeight="36.75" customHeight="1"/>
  <cols>
    <col min="1" max="1" width="11.421875" style="9" customWidth="1"/>
    <col min="2" max="2" width="36.28125" style="9" customWidth="1"/>
    <col min="3" max="3" width="16.140625" style="24" bestFit="1" customWidth="1"/>
    <col min="4" max="4" width="9.57421875" style="8" customWidth="1"/>
    <col min="5" max="7" width="11.421875" style="8" customWidth="1"/>
    <col min="8" max="8" width="13.7109375" style="8" bestFit="1" customWidth="1"/>
    <col min="9" max="9" width="17.28125" style="8" customWidth="1"/>
    <col min="10" max="12" width="11.421875" style="8" customWidth="1"/>
    <col min="13" max="15" width="11.421875" style="27" customWidth="1"/>
    <col min="16" max="16384" width="11.421875" style="8" customWidth="1"/>
  </cols>
  <sheetData>
    <row r="1" spans="2:5" ht="36.75" customHeight="1">
      <c r="B1" s="32" t="s">
        <v>151</v>
      </c>
      <c r="C1" s="36"/>
      <c r="D1"/>
      <c r="E1"/>
    </row>
    <row r="2" ht="36.75" customHeight="1">
      <c r="H2" s="3" t="s">
        <v>243</v>
      </c>
    </row>
    <row r="3" spans="1:8" ht="36.75" customHeight="1">
      <c r="A3" s="4" t="s">
        <v>1</v>
      </c>
      <c r="B3" s="4" t="s">
        <v>2</v>
      </c>
      <c r="C3" s="25" t="s">
        <v>244</v>
      </c>
      <c r="D3" s="4" t="s">
        <v>3</v>
      </c>
      <c r="E3" s="4" t="s">
        <v>4</v>
      </c>
      <c r="F3" s="3" t="s">
        <v>5</v>
      </c>
      <c r="H3" s="4" t="s">
        <v>6</v>
      </c>
    </row>
    <row r="4" spans="1:14" ht="36.75" customHeight="1">
      <c r="A4" s="11" t="s">
        <v>10</v>
      </c>
      <c r="B4" s="10" t="s">
        <v>11</v>
      </c>
      <c r="C4" s="26">
        <v>320.63708215837323</v>
      </c>
      <c r="D4" s="12">
        <v>0.19478948355981954</v>
      </c>
      <c r="E4" s="12">
        <v>0.19478948355981957</v>
      </c>
      <c r="F4" s="13">
        <v>0.19478948355981957</v>
      </c>
      <c r="G4" s="29" t="s">
        <v>8</v>
      </c>
      <c r="H4" s="14">
        <v>20</v>
      </c>
      <c r="I4"/>
      <c r="J4"/>
      <c r="K4"/>
      <c r="M4" s="27" t="s">
        <v>11</v>
      </c>
      <c r="N4" s="28">
        <v>0.19478948355981957</v>
      </c>
    </row>
    <row r="5" spans="1:14" ht="36.75" customHeight="1">
      <c r="A5" s="11" t="s">
        <v>123</v>
      </c>
      <c r="B5" s="10" t="s">
        <v>237</v>
      </c>
      <c r="C5" s="26">
        <v>121.68138985176539</v>
      </c>
      <c r="D5" s="12">
        <v>0.0739223764404116</v>
      </c>
      <c r="E5" s="12">
        <v>0.07392237644041161</v>
      </c>
      <c r="F5" s="13">
        <v>0.2687118600002312</v>
      </c>
      <c r="G5" s="8" t="s">
        <v>8</v>
      </c>
      <c r="I5"/>
      <c r="J5"/>
      <c r="K5"/>
      <c r="M5" s="29" t="s">
        <v>152</v>
      </c>
      <c r="N5" s="28">
        <v>0.07392237644041161</v>
      </c>
    </row>
    <row r="6" spans="1:14" ht="36.75" customHeight="1">
      <c r="A6" s="11" t="s">
        <v>71</v>
      </c>
      <c r="B6" s="10" t="s">
        <v>153</v>
      </c>
      <c r="C6" s="26">
        <v>89.4926037497845</v>
      </c>
      <c r="D6" s="12">
        <v>0.05436744231047407</v>
      </c>
      <c r="E6" s="12">
        <v>0.05436744231047408</v>
      </c>
      <c r="F6" s="13">
        <v>0.32307930231070525</v>
      </c>
      <c r="G6" s="8" t="s">
        <v>8</v>
      </c>
      <c r="I6"/>
      <c r="J6"/>
      <c r="K6"/>
      <c r="M6" s="27" t="s">
        <v>153</v>
      </c>
      <c r="N6" s="28">
        <v>0.05436744231047408</v>
      </c>
    </row>
    <row r="7" spans="1:14" ht="36.75" customHeight="1">
      <c r="A7" s="11" t="s">
        <v>16</v>
      </c>
      <c r="B7" s="10" t="s">
        <v>255</v>
      </c>
      <c r="C7" s="26">
        <v>80.65385496667176</v>
      </c>
      <c r="D7" s="12">
        <v>0.04899783471802751</v>
      </c>
      <c r="E7" s="12">
        <v>0.048997834718027516</v>
      </c>
      <c r="F7" s="13">
        <v>0.3720771370287328</v>
      </c>
      <c r="G7" s="8" t="s">
        <v>8</v>
      </c>
      <c r="I7"/>
      <c r="J7"/>
      <c r="K7"/>
      <c r="M7" s="27" t="s">
        <v>154</v>
      </c>
      <c r="N7" s="28">
        <v>0.048997834718027516</v>
      </c>
    </row>
    <row r="8" spans="1:14" ht="36.75" customHeight="1">
      <c r="A8" s="11" t="s">
        <v>28</v>
      </c>
      <c r="B8" s="10" t="s">
        <v>130</v>
      </c>
      <c r="C8" s="26">
        <v>76.18753903982704</v>
      </c>
      <c r="D8" s="12">
        <v>0.04628451357953436</v>
      </c>
      <c r="E8" s="12">
        <v>0.046284513579534364</v>
      </c>
      <c r="F8" s="13">
        <v>0.41836165060826713</v>
      </c>
      <c r="G8" s="8" t="s">
        <v>8</v>
      </c>
      <c r="I8"/>
      <c r="J8"/>
      <c r="K8"/>
      <c r="M8" s="27" t="s">
        <v>130</v>
      </c>
      <c r="N8" s="28">
        <v>0.046284513579534364</v>
      </c>
    </row>
    <row r="9" spans="1:14" ht="36.75" customHeight="1">
      <c r="A9" s="11" t="s">
        <v>7</v>
      </c>
      <c r="B9" s="10" t="s">
        <v>158</v>
      </c>
      <c r="C9" s="26">
        <v>76.12156720397135</v>
      </c>
      <c r="D9" s="12">
        <v>0.04624443518389366</v>
      </c>
      <c r="E9" s="12">
        <v>0.046244435183893665</v>
      </c>
      <c r="F9" s="13">
        <v>0.4646060857921608</v>
      </c>
      <c r="G9" s="8" t="s">
        <v>8</v>
      </c>
      <c r="I9"/>
      <c r="J9"/>
      <c r="K9"/>
      <c r="M9" s="27" t="s">
        <v>9</v>
      </c>
      <c r="N9" s="28">
        <v>0.046244435183893665</v>
      </c>
    </row>
    <row r="10" spans="1:14" ht="36.75" customHeight="1">
      <c r="A10" s="11" t="s">
        <v>14</v>
      </c>
      <c r="B10" s="10" t="s">
        <v>15</v>
      </c>
      <c r="C10" s="26">
        <v>73.89556229725105</v>
      </c>
      <c r="D10" s="12">
        <v>0.04489212015138752</v>
      </c>
      <c r="E10" s="12">
        <v>0.04489212015138752</v>
      </c>
      <c r="F10" s="13">
        <v>0.5094982059435483</v>
      </c>
      <c r="G10" s="8" t="s">
        <v>8</v>
      </c>
      <c r="I10"/>
      <c r="J10"/>
      <c r="K10"/>
      <c r="M10" s="27" t="s">
        <v>15</v>
      </c>
      <c r="N10" s="28">
        <v>0.04489212015138752</v>
      </c>
    </row>
    <row r="11" spans="1:14" ht="36.75" customHeight="1">
      <c r="A11" s="11" t="s">
        <v>24</v>
      </c>
      <c r="B11" s="10" t="s">
        <v>132</v>
      </c>
      <c r="C11" s="26">
        <v>71.22023535589877</v>
      </c>
      <c r="D11" s="12">
        <v>0.0432668385409396</v>
      </c>
      <c r="E11" s="12">
        <v>0.04326683854093961</v>
      </c>
      <c r="F11" s="13">
        <v>0.5527650444844879</v>
      </c>
      <c r="G11" s="8" t="s">
        <v>8</v>
      </c>
      <c r="I11"/>
      <c r="J11"/>
      <c r="K11"/>
      <c r="M11" s="27" t="s">
        <v>132</v>
      </c>
      <c r="N11" s="28">
        <v>0.04326683854093961</v>
      </c>
    </row>
    <row r="12" spans="1:14" ht="36.75" customHeight="1">
      <c r="A12" s="11" t="s">
        <v>92</v>
      </c>
      <c r="B12" s="10" t="s">
        <v>212</v>
      </c>
      <c r="C12" s="26">
        <v>57.51663734892736</v>
      </c>
      <c r="D12" s="12">
        <v>0.03494179777921365</v>
      </c>
      <c r="E12" s="12">
        <v>0.03494179777921365</v>
      </c>
      <c r="F12" s="13">
        <v>0.5877068422637016</v>
      </c>
      <c r="G12" s="8" t="s">
        <v>8</v>
      </c>
      <c r="I12"/>
      <c r="J12"/>
      <c r="K12"/>
      <c r="M12" s="29" t="s">
        <v>25</v>
      </c>
      <c r="N12" s="28">
        <v>0.25851808792832454</v>
      </c>
    </row>
    <row r="13" spans="1:14" ht="36.75" customHeight="1">
      <c r="A13" s="11" t="s">
        <v>20</v>
      </c>
      <c r="B13" s="10" t="s">
        <v>161</v>
      </c>
      <c r="C13" s="26">
        <v>56.802629366887906</v>
      </c>
      <c r="D13" s="12">
        <v>0.034508032460670864</v>
      </c>
      <c r="E13" s="12">
        <v>0.034508032460670864</v>
      </c>
      <c r="F13" s="13">
        <v>0.6222148747243725</v>
      </c>
      <c r="G13" s="8" t="s">
        <v>8</v>
      </c>
      <c r="I13"/>
      <c r="J13"/>
      <c r="K13"/>
      <c r="M13" s="29" t="s">
        <v>26</v>
      </c>
      <c r="N13" s="28">
        <v>0.18871686758718778</v>
      </c>
    </row>
    <row r="14" spans="1:11" ht="36.75" customHeight="1">
      <c r="A14" s="11" t="s">
        <v>22</v>
      </c>
      <c r="B14" s="10" t="s">
        <v>162</v>
      </c>
      <c r="C14" s="26">
        <v>39.753901569399865</v>
      </c>
      <c r="D14" s="12">
        <v>0.0241507997267966</v>
      </c>
      <c r="E14" s="12">
        <v>0.024150799726796603</v>
      </c>
      <c r="F14" s="13">
        <v>0.6463656744511691</v>
      </c>
      <c r="G14" s="8" t="s">
        <v>8</v>
      </c>
      <c r="I14"/>
      <c r="J14"/>
      <c r="K14"/>
    </row>
    <row r="15" spans="1:7" ht="36.75" customHeight="1">
      <c r="A15" s="11" t="s">
        <v>69</v>
      </c>
      <c r="B15" s="10" t="s">
        <v>274</v>
      </c>
      <c r="C15" s="26">
        <v>39.30363169629871</v>
      </c>
      <c r="D15" s="12">
        <v>0.023877257329724143</v>
      </c>
      <c r="E15" s="12">
        <v>0.023877257329724146</v>
      </c>
      <c r="F15" s="13">
        <v>0.6702429317808932</v>
      </c>
      <c r="G15" s="8" t="s">
        <v>8</v>
      </c>
    </row>
    <row r="16" spans="1:7" ht="36.75" customHeight="1">
      <c r="A16" s="11" t="s">
        <v>116</v>
      </c>
      <c r="B16" s="10" t="s">
        <v>149</v>
      </c>
      <c r="C16" s="26">
        <v>37.17373276917072</v>
      </c>
      <c r="D16" s="12">
        <v>0.022583327416012693</v>
      </c>
      <c r="E16" s="12">
        <v>0.022583327416012697</v>
      </c>
      <c r="F16" s="13">
        <v>0.6928262591969059</v>
      </c>
      <c r="G16" s="8" t="s">
        <v>8</v>
      </c>
    </row>
    <row r="17" spans="1:7" ht="36.75" customHeight="1">
      <c r="A17" s="11" t="s">
        <v>96</v>
      </c>
      <c r="B17" s="10" t="s">
        <v>216</v>
      </c>
      <c r="C17" s="26">
        <v>32.8952277514657</v>
      </c>
      <c r="D17" s="12">
        <v>0.01998410284349363</v>
      </c>
      <c r="E17" s="12">
        <v>0.019984102843493633</v>
      </c>
      <c r="F17" s="13">
        <v>0.7128103620403995</v>
      </c>
      <c r="G17" s="8" t="s">
        <v>8</v>
      </c>
    </row>
    <row r="18" spans="1:7" ht="36.75" customHeight="1">
      <c r="A18" s="11" t="s">
        <v>93</v>
      </c>
      <c r="B18" s="10" t="s">
        <v>213</v>
      </c>
      <c r="C18" s="26">
        <v>31.229422767850664</v>
      </c>
      <c r="D18" s="12">
        <v>0.018972113555525142</v>
      </c>
      <c r="E18" s="12">
        <v>0.018972113555525142</v>
      </c>
      <c r="F18" s="13">
        <v>0.7317824755959247</v>
      </c>
      <c r="G18" s="8" t="s">
        <v>8</v>
      </c>
    </row>
    <row r="19" spans="1:7" ht="36.75" customHeight="1">
      <c r="A19" s="16" t="s">
        <v>42</v>
      </c>
      <c r="B19" s="10" t="s">
        <v>174</v>
      </c>
      <c r="C19" s="26">
        <v>29.82818336190937</v>
      </c>
      <c r="D19" s="12">
        <v>0.018120849882622345</v>
      </c>
      <c r="E19" s="12">
        <v>0.018120849882622345</v>
      </c>
      <c r="F19" s="13">
        <v>0.749903325478547</v>
      </c>
      <c r="G19" s="8" t="s">
        <v>8</v>
      </c>
    </row>
    <row r="20" spans="1:7" ht="36.75" customHeight="1">
      <c r="A20" s="11" t="s">
        <v>29</v>
      </c>
      <c r="B20" s="10" t="s">
        <v>133</v>
      </c>
      <c r="C20" s="26">
        <v>27.996373784100193</v>
      </c>
      <c r="D20" s="12">
        <v>0.017008011532050227</v>
      </c>
      <c r="E20" s="12">
        <v>0.017008011532050227</v>
      </c>
      <c r="F20" s="13">
        <v>0.7669113370105972</v>
      </c>
      <c r="G20" s="8" t="s">
        <v>8</v>
      </c>
    </row>
    <row r="21" spans="1:7" ht="36.75" customHeight="1">
      <c r="A21" s="11" t="s">
        <v>74</v>
      </c>
      <c r="B21" s="10" t="s">
        <v>200</v>
      </c>
      <c r="C21" s="26">
        <v>27.963389818782478</v>
      </c>
      <c r="D21" s="12">
        <v>0.016987973520455488</v>
      </c>
      <c r="E21" s="12">
        <v>0.016987973520455488</v>
      </c>
      <c r="F21" s="13">
        <v>0.7838993105310527</v>
      </c>
      <c r="G21" s="8" t="s">
        <v>8</v>
      </c>
    </row>
    <row r="22" spans="1:7" ht="36.75" customHeight="1">
      <c r="A22" s="11" t="s">
        <v>36</v>
      </c>
      <c r="B22" s="10" t="s">
        <v>256</v>
      </c>
      <c r="C22" s="26">
        <v>22.550829657188373</v>
      </c>
      <c r="D22" s="12">
        <v>0.01369980176091892</v>
      </c>
      <c r="E22" s="12">
        <v>0.013699801760918921</v>
      </c>
      <c r="F22" s="13">
        <v>0.7975991122919716</v>
      </c>
      <c r="G22" s="8" t="s">
        <v>8</v>
      </c>
    </row>
    <row r="23" spans="1:7" ht="36.75" customHeight="1">
      <c r="A23" s="11" t="s">
        <v>120</v>
      </c>
      <c r="B23" s="10" t="s">
        <v>150</v>
      </c>
      <c r="C23" s="26">
        <v>22.524851976392522</v>
      </c>
      <c r="D23" s="12">
        <v>0.01368402012084085</v>
      </c>
      <c r="E23" s="12">
        <v>0.013684020120840851</v>
      </c>
      <c r="F23" s="13">
        <v>0.8112831324128124</v>
      </c>
      <c r="G23" s="8" t="s">
        <v>8</v>
      </c>
    </row>
    <row r="24" spans="1:7" ht="36.75" customHeight="1">
      <c r="A24" s="11" t="s">
        <v>77</v>
      </c>
      <c r="B24" s="10" t="s">
        <v>201</v>
      </c>
      <c r="C24" s="26">
        <v>15.89784420918172</v>
      </c>
      <c r="D24" s="17">
        <v>0.009658062137963807</v>
      </c>
      <c r="E24" s="17">
        <v>0.009658062137963809</v>
      </c>
      <c r="F24" s="13">
        <v>0.8209411945507762</v>
      </c>
      <c r="G24" s="8" t="s">
        <v>163</v>
      </c>
    </row>
    <row r="25" spans="1:7" ht="36.75" customHeight="1">
      <c r="A25" s="11" t="s">
        <v>117</v>
      </c>
      <c r="B25" s="10" t="s">
        <v>233</v>
      </c>
      <c r="C25" s="26">
        <v>15.721087506632529</v>
      </c>
      <c r="D25" s="17">
        <v>0.009550681087171038</v>
      </c>
      <c r="E25" s="17">
        <v>0.00955068108717104</v>
      </c>
      <c r="F25" s="13">
        <v>0.8304918756379472</v>
      </c>
      <c r="G25" s="8" t="s">
        <v>163</v>
      </c>
    </row>
    <row r="26" spans="1:7" ht="36.75" customHeight="1">
      <c r="A26" s="11" t="s">
        <v>58</v>
      </c>
      <c r="B26" s="10" t="s">
        <v>189</v>
      </c>
      <c r="C26" s="26">
        <v>15.68033821775348</v>
      </c>
      <c r="D26" s="17">
        <v>0.00952592558202875</v>
      </c>
      <c r="E26" s="17">
        <v>0.009525925582028751</v>
      </c>
      <c r="F26" s="13">
        <v>0.840017801219976</v>
      </c>
      <c r="G26" s="8" t="s">
        <v>163</v>
      </c>
    </row>
    <row r="27" spans="1:7" ht="36.75" customHeight="1">
      <c r="A27" s="11" t="s">
        <v>66</v>
      </c>
      <c r="B27" s="10" t="s">
        <v>139</v>
      </c>
      <c r="C27" s="26">
        <v>14.950826768483685</v>
      </c>
      <c r="D27" s="17">
        <v>0.009082741788383664</v>
      </c>
      <c r="E27" s="17">
        <v>0.009082741788383666</v>
      </c>
      <c r="F27" s="13">
        <v>0.8491005430083597</v>
      </c>
      <c r="G27" s="8" t="s">
        <v>163</v>
      </c>
    </row>
    <row r="28" spans="1:7" ht="36.75" customHeight="1">
      <c r="A28" s="18" t="s">
        <v>33</v>
      </c>
      <c r="B28" s="10" t="s">
        <v>169</v>
      </c>
      <c r="C28" s="26">
        <v>14.147094038226278</v>
      </c>
      <c r="D28" s="17">
        <v>0.008594467997987722</v>
      </c>
      <c r="E28" s="17">
        <v>0.008594467997987723</v>
      </c>
      <c r="F28" s="13">
        <v>0.8576950110063474</v>
      </c>
      <c r="G28" s="8" t="s">
        <v>163</v>
      </c>
    </row>
    <row r="29" spans="1:7" ht="36.75" customHeight="1">
      <c r="A29" s="11" t="s">
        <v>45</v>
      </c>
      <c r="B29" s="10" t="s">
        <v>143</v>
      </c>
      <c r="C29" s="26">
        <v>13.623268650898197</v>
      </c>
      <c r="D29" s="17">
        <v>0.008276240062571442</v>
      </c>
      <c r="E29" s="17">
        <v>0.008276240062571443</v>
      </c>
      <c r="F29" s="13">
        <v>0.8659712510689188</v>
      </c>
      <c r="G29" s="8" t="s">
        <v>163</v>
      </c>
    </row>
    <row r="30" spans="1:7" ht="36.75" customHeight="1">
      <c r="A30" s="11" t="s">
        <v>118</v>
      </c>
      <c r="B30" s="10" t="s">
        <v>234</v>
      </c>
      <c r="C30" s="26">
        <v>13.42073392340389</v>
      </c>
      <c r="D30" s="17">
        <v>0.008153198664159332</v>
      </c>
      <c r="E30" s="17">
        <v>0.008153198664159334</v>
      </c>
      <c r="F30" s="13">
        <v>0.8741244497330781</v>
      </c>
      <c r="G30" s="8" t="s">
        <v>163</v>
      </c>
    </row>
    <row r="31" spans="1:7" ht="36.75" customHeight="1">
      <c r="A31" s="11" t="s">
        <v>72</v>
      </c>
      <c r="B31" s="10" t="s">
        <v>264</v>
      </c>
      <c r="C31" s="26">
        <v>13.332168595540937</v>
      </c>
      <c r="D31" s="17">
        <v>0.00809939454905324</v>
      </c>
      <c r="E31" s="17">
        <v>0.00809939454905324</v>
      </c>
      <c r="F31" s="13">
        <v>0.8822238442821314</v>
      </c>
      <c r="G31" s="8" t="s">
        <v>163</v>
      </c>
    </row>
    <row r="32" spans="1:7" ht="36.75" customHeight="1">
      <c r="A32" s="16" t="s">
        <v>32</v>
      </c>
      <c r="B32" s="10" t="s">
        <v>168</v>
      </c>
      <c r="C32" s="26">
        <v>13.331291891304632</v>
      </c>
      <c r="D32" s="17">
        <v>0.008098861944513942</v>
      </c>
      <c r="E32" s="17">
        <v>0.008098861944513942</v>
      </c>
      <c r="F32" s="13">
        <v>0.8903227062266453</v>
      </c>
      <c r="G32" s="8" t="s">
        <v>163</v>
      </c>
    </row>
    <row r="33" spans="1:7" ht="36.75" customHeight="1">
      <c r="A33" s="11" t="s">
        <v>63</v>
      </c>
      <c r="B33" s="10" t="s">
        <v>194</v>
      </c>
      <c r="C33" s="26">
        <v>12.543306827503649</v>
      </c>
      <c r="D33" s="17">
        <v>0.00762015498212077</v>
      </c>
      <c r="E33" s="17">
        <v>0.007620154982120771</v>
      </c>
      <c r="F33" s="13">
        <v>0.8979428612087661</v>
      </c>
      <c r="G33" s="8" t="s">
        <v>163</v>
      </c>
    </row>
    <row r="34" spans="1:7" ht="36.75" customHeight="1">
      <c r="A34" s="11" t="s">
        <v>34</v>
      </c>
      <c r="B34" s="10" t="s">
        <v>267</v>
      </c>
      <c r="C34" s="26">
        <v>12.501884644758082</v>
      </c>
      <c r="D34" s="17">
        <v>0.007594990688800061</v>
      </c>
      <c r="E34" s="17">
        <v>0.007594990688800061</v>
      </c>
      <c r="F34" s="13">
        <v>0.9055378518975662</v>
      </c>
      <c r="G34" s="8" t="s">
        <v>163</v>
      </c>
    </row>
    <row r="35" spans="1:7" ht="36.75" customHeight="1">
      <c r="A35" s="11" t="s">
        <v>27</v>
      </c>
      <c r="B35" s="10" t="s">
        <v>165</v>
      </c>
      <c r="C35" s="26">
        <v>10.986977848242539</v>
      </c>
      <c r="D35" s="17">
        <v>0.00667467320540689</v>
      </c>
      <c r="E35" s="17">
        <v>0.006674673205406891</v>
      </c>
      <c r="F35" s="13">
        <v>0.9122125251029731</v>
      </c>
      <c r="G35" s="8" t="s">
        <v>163</v>
      </c>
    </row>
    <row r="36" spans="1:7" ht="36.75" customHeight="1">
      <c r="A36" s="11" t="s">
        <v>12</v>
      </c>
      <c r="B36" s="10" t="s">
        <v>159</v>
      </c>
      <c r="C36" s="26">
        <v>10.7575601211668</v>
      </c>
      <c r="D36" s="17">
        <v>0.006535300178819536</v>
      </c>
      <c r="E36" s="17">
        <v>0.006535300178819537</v>
      </c>
      <c r="F36" s="13">
        <v>0.9187478252817927</v>
      </c>
      <c r="G36" s="8" t="s">
        <v>163</v>
      </c>
    </row>
    <row r="37" spans="1:7" ht="36.75" customHeight="1">
      <c r="A37" s="11" t="s">
        <v>37</v>
      </c>
      <c r="B37" s="10" t="s">
        <v>279</v>
      </c>
      <c r="C37" s="26">
        <v>9.641210168035636</v>
      </c>
      <c r="D37" s="17">
        <v>0.005857109030813015</v>
      </c>
      <c r="E37" s="17">
        <v>0.005857109030813016</v>
      </c>
      <c r="F37" s="13">
        <v>0.9246049343126057</v>
      </c>
      <c r="G37" s="8" t="s">
        <v>163</v>
      </c>
    </row>
    <row r="38" spans="1:7" ht="36.75" customHeight="1">
      <c r="A38" s="11" t="s">
        <v>39</v>
      </c>
      <c r="B38" s="10" t="s">
        <v>254</v>
      </c>
      <c r="C38" s="26">
        <v>8.922526550427698</v>
      </c>
      <c r="D38" s="17">
        <v>0.005420503227846013</v>
      </c>
      <c r="E38" s="17">
        <v>0.005420503227846014</v>
      </c>
      <c r="F38" s="13">
        <v>0.9300254375404517</v>
      </c>
      <c r="G38" s="8" t="s">
        <v>163</v>
      </c>
    </row>
    <row r="39" spans="1:7" ht="36.75" customHeight="1">
      <c r="A39" s="11" t="s">
        <v>48</v>
      </c>
      <c r="B39" s="10" t="s">
        <v>179</v>
      </c>
      <c r="C39" s="26">
        <v>7.823254473670006</v>
      </c>
      <c r="D39" s="17">
        <v>0.004752687020556562</v>
      </c>
      <c r="E39" s="17">
        <v>0.004752687020556562</v>
      </c>
      <c r="F39" s="13">
        <v>0.9347781245610083</v>
      </c>
      <c r="G39" s="8" t="s">
        <v>163</v>
      </c>
    </row>
    <row r="40" spans="1:7" ht="36.75" customHeight="1">
      <c r="A40" s="11" t="s">
        <v>82</v>
      </c>
      <c r="B40" s="10" t="s">
        <v>206</v>
      </c>
      <c r="C40" s="26">
        <v>6.998351182680001</v>
      </c>
      <c r="D40" s="17">
        <v>0.0042515519523445445</v>
      </c>
      <c r="E40" s="17">
        <v>0.004251551952344545</v>
      </c>
      <c r="F40" s="13">
        <v>0.9390296765133528</v>
      </c>
      <c r="G40" s="8" t="s">
        <v>163</v>
      </c>
    </row>
    <row r="41" spans="1:7" ht="36.75" customHeight="1">
      <c r="A41" s="11" t="s">
        <v>110</v>
      </c>
      <c r="B41" s="10" t="s">
        <v>147</v>
      </c>
      <c r="C41" s="26">
        <v>6.328919011185096</v>
      </c>
      <c r="D41" s="17">
        <v>0.003844866780167818</v>
      </c>
      <c r="E41" s="17">
        <v>0.003844866780167819</v>
      </c>
      <c r="F41" s="13">
        <v>0.9428745432935206</v>
      </c>
      <c r="G41" s="8" t="s">
        <v>163</v>
      </c>
    </row>
    <row r="42" spans="1:7" ht="36.75" customHeight="1">
      <c r="A42" s="11" t="s">
        <v>30</v>
      </c>
      <c r="B42" s="10" t="s">
        <v>166</v>
      </c>
      <c r="C42" s="26">
        <v>5.951398809877088</v>
      </c>
      <c r="D42" s="17">
        <v>0.0036155203659877402</v>
      </c>
      <c r="E42" s="17">
        <v>0.0036155203659877407</v>
      </c>
      <c r="F42" s="13">
        <v>0.9464900636595084</v>
      </c>
      <c r="G42" s="8" t="s">
        <v>163</v>
      </c>
    </row>
    <row r="43" spans="1:7" ht="36.75" customHeight="1">
      <c r="A43" s="11" t="s">
        <v>47</v>
      </c>
      <c r="B43" s="10" t="s">
        <v>178</v>
      </c>
      <c r="C43" s="26">
        <v>5.85969938049382</v>
      </c>
      <c r="D43" s="17">
        <v>0.0035598122602001686</v>
      </c>
      <c r="E43" s="17">
        <v>0.003559812260200169</v>
      </c>
      <c r="F43" s="13">
        <v>0.9500498759197086</v>
      </c>
      <c r="G43" s="8" t="s">
        <v>163</v>
      </c>
    </row>
    <row r="44" spans="1:7" ht="36.75" customHeight="1">
      <c r="A44" s="11" t="s">
        <v>109</v>
      </c>
      <c r="B44" s="10" t="s">
        <v>148</v>
      </c>
      <c r="C44" s="26">
        <v>5.705525912503026</v>
      </c>
      <c r="D44" s="17">
        <v>0.003466150697394031</v>
      </c>
      <c r="E44" s="17">
        <v>0.0034661506973940313</v>
      </c>
      <c r="F44" s="13">
        <v>0.9535160266171026</v>
      </c>
      <c r="G44" s="8" t="s">
        <v>163</v>
      </c>
    </row>
    <row r="45" spans="1:7" ht="36.75" customHeight="1">
      <c r="A45" s="16" t="s">
        <v>44</v>
      </c>
      <c r="B45" s="10" t="s">
        <v>176</v>
      </c>
      <c r="C45" s="26">
        <v>5.508127694708207</v>
      </c>
      <c r="D45" s="17">
        <v>0.003346229767971123</v>
      </c>
      <c r="E45" s="17">
        <v>0.0033462297679711234</v>
      </c>
      <c r="F45" s="13">
        <v>0.9568622563850737</v>
      </c>
      <c r="G45" s="8" t="s">
        <v>163</v>
      </c>
    </row>
    <row r="46" spans="1:7" ht="36.75" customHeight="1">
      <c r="A46" s="11" t="s">
        <v>89</v>
      </c>
      <c r="B46" s="10" t="s">
        <v>138</v>
      </c>
      <c r="C46" s="26">
        <v>5.4119915957296865</v>
      </c>
      <c r="D46" s="17">
        <v>0.0032878263514185976</v>
      </c>
      <c r="E46" s="17">
        <v>0.003287826351418598</v>
      </c>
      <c r="F46" s="13">
        <v>0.9601500827364923</v>
      </c>
      <c r="G46" s="8" t="s">
        <v>163</v>
      </c>
    </row>
    <row r="47" spans="1:7" ht="36.75" customHeight="1">
      <c r="A47" s="11" t="s">
        <v>125</v>
      </c>
      <c r="B47" s="10" t="s">
        <v>261</v>
      </c>
      <c r="C47" s="26">
        <v>4.9500158</v>
      </c>
      <c r="D47" s="17">
        <v>0.003007172516679438</v>
      </c>
      <c r="E47" s="17">
        <v>0.0030071725166794386</v>
      </c>
      <c r="F47" s="13">
        <v>0.9631572552531718</v>
      </c>
      <c r="G47" s="8" t="s">
        <v>163</v>
      </c>
    </row>
    <row r="48" spans="1:7" ht="36.75" customHeight="1">
      <c r="A48" s="11" t="s">
        <v>55</v>
      </c>
      <c r="B48" s="10" t="s">
        <v>186</v>
      </c>
      <c r="C48" s="26">
        <v>4.463529593473609</v>
      </c>
      <c r="D48" s="17">
        <v>0.0027116284196262936</v>
      </c>
      <c r="E48" s="17">
        <v>0.002711628419626294</v>
      </c>
      <c r="F48" s="13">
        <v>0.965868883672798</v>
      </c>
      <c r="G48" s="8" t="s">
        <v>163</v>
      </c>
    </row>
    <row r="49" spans="1:7" ht="36.75" customHeight="1">
      <c r="A49" s="11" t="s">
        <v>56</v>
      </c>
      <c r="B49" s="10" t="s">
        <v>187</v>
      </c>
      <c r="C49" s="26">
        <v>4.027088631645745</v>
      </c>
      <c r="D49" s="17">
        <v>0.0024464871920847784</v>
      </c>
      <c r="E49" s="17">
        <v>0.002446487192084779</v>
      </c>
      <c r="F49" s="13">
        <v>0.9683153708648827</v>
      </c>
      <c r="G49" s="8" t="s">
        <v>163</v>
      </c>
    </row>
    <row r="50" spans="1:7" ht="36.75" customHeight="1">
      <c r="A50" s="16" t="s">
        <v>40</v>
      </c>
      <c r="B50" s="10" t="s">
        <v>172</v>
      </c>
      <c r="C50" s="26">
        <v>3.9361190018193533</v>
      </c>
      <c r="D50" s="17">
        <v>0.00239122244511843</v>
      </c>
      <c r="E50" s="17">
        <v>0.0023912224451184305</v>
      </c>
      <c r="F50" s="13">
        <v>0.9707065933100012</v>
      </c>
      <c r="G50" s="8" t="s">
        <v>163</v>
      </c>
    </row>
    <row r="51" spans="1:7" ht="36.75" customHeight="1">
      <c r="A51" s="11" t="s">
        <v>18</v>
      </c>
      <c r="B51" s="10" t="s">
        <v>160</v>
      </c>
      <c r="C51" s="26">
        <v>3.8401913855778487</v>
      </c>
      <c r="D51" s="17">
        <v>0.0023329456834256645</v>
      </c>
      <c r="E51" s="17">
        <v>0.002332945683425665</v>
      </c>
      <c r="F51" s="13">
        <v>0.9730395389934269</v>
      </c>
      <c r="G51" s="8" t="s">
        <v>163</v>
      </c>
    </row>
    <row r="52" spans="1:7" ht="36.75" customHeight="1">
      <c r="A52" s="11" t="s">
        <v>54</v>
      </c>
      <c r="B52" s="10" t="s">
        <v>185</v>
      </c>
      <c r="C52" s="26">
        <v>3.63911415658021</v>
      </c>
      <c r="D52" s="17">
        <v>0.0022107897265150308</v>
      </c>
      <c r="E52" s="17">
        <v>0.0022107897265150308</v>
      </c>
      <c r="F52" s="13">
        <v>0.9752503287199419</v>
      </c>
      <c r="G52" s="8" t="s">
        <v>163</v>
      </c>
    </row>
    <row r="53" spans="1:7" ht="36.75" customHeight="1">
      <c r="A53" s="11" t="s">
        <v>122</v>
      </c>
      <c r="B53" s="10" t="s">
        <v>146</v>
      </c>
      <c r="C53" s="26">
        <v>3.4063529878640098</v>
      </c>
      <c r="D53" s="17">
        <v>0.0020693855335196178</v>
      </c>
      <c r="E53" s="17">
        <v>0.002069385533519618</v>
      </c>
      <c r="F53" s="13">
        <v>0.9773197142534615</v>
      </c>
      <c r="G53" s="8" t="s">
        <v>163</v>
      </c>
    </row>
    <row r="54" spans="1:7" ht="36.75" customHeight="1">
      <c r="A54" s="11" t="s">
        <v>35</v>
      </c>
      <c r="B54" s="10" t="s">
        <v>170</v>
      </c>
      <c r="C54" s="26">
        <v>3.387793727299999</v>
      </c>
      <c r="D54" s="17">
        <v>0.0020581106405590773</v>
      </c>
      <c r="E54" s="17">
        <v>0.002058110640559077</v>
      </c>
      <c r="F54" s="13">
        <v>0.9793778248940206</v>
      </c>
      <c r="G54" s="8" t="s">
        <v>163</v>
      </c>
    </row>
    <row r="55" spans="1:7" ht="36.75" customHeight="1">
      <c r="A55" s="11" t="s">
        <v>51</v>
      </c>
      <c r="B55" s="10" t="s">
        <v>182</v>
      </c>
      <c r="C55" s="26">
        <v>3.1815336284931006</v>
      </c>
      <c r="D55" s="17">
        <v>0.001932806050537427</v>
      </c>
      <c r="E55" s="17">
        <v>0.0019328060505374271</v>
      </c>
      <c r="F55" s="13">
        <v>0.9813106309445581</v>
      </c>
      <c r="G55" s="8" t="s">
        <v>163</v>
      </c>
    </row>
    <row r="56" spans="1:7" ht="36.75" customHeight="1">
      <c r="A56" s="11" t="s">
        <v>61</v>
      </c>
      <c r="B56" s="10" t="s">
        <v>192</v>
      </c>
      <c r="C56" s="26">
        <v>3.113824089458278</v>
      </c>
      <c r="D56" s="17">
        <v>0.0018916719869042254</v>
      </c>
      <c r="E56" s="17">
        <v>0.0018916719869042258</v>
      </c>
      <c r="F56" s="13">
        <v>0.9832023029314623</v>
      </c>
      <c r="G56" s="8" t="s">
        <v>163</v>
      </c>
    </row>
    <row r="57" spans="1:7" ht="36.75" customHeight="1">
      <c r="A57" s="11" t="s">
        <v>50</v>
      </c>
      <c r="B57" s="10" t="s">
        <v>181</v>
      </c>
      <c r="C57" s="26">
        <v>3.0508553133138427</v>
      </c>
      <c r="D57" s="17">
        <v>0.001853417973042192</v>
      </c>
      <c r="E57" s="17">
        <v>0.0018534179730421922</v>
      </c>
      <c r="F57" s="13">
        <v>0.9850557209045044</v>
      </c>
      <c r="G57" s="8" t="s">
        <v>163</v>
      </c>
    </row>
    <row r="58" spans="1:7" ht="36.75" customHeight="1">
      <c r="A58" s="11" t="s">
        <v>86</v>
      </c>
      <c r="B58" s="10" t="s">
        <v>137</v>
      </c>
      <c r="C58" s="26">
        <v>3.0468621010506522</v>
      </c>
      <c r="D58" s="17">
        <v>0.001850992066003444</v>
      </c>
      <c r="E58" s="17">
        <v>0.0018509920660034441</v>
      </c>
      <c r="F58" s="13">
        <v>0.9869067129705079</v>
      </c>
      <c r="G58" s="8" t="s">
        <v>163</v>
      </c>
    </row>
    <row r="59" spans="1:7" ht="36.75" customHeight="1">
      <c r="A59" s="11" t="s">
        <v>78</v>
      </c>
      <c r="B59" s="10" t="s">
        <v>202</v>
      </c>
      <c r="C59" s="26">
        <v>2.9482659282571717</v>
      </c>
      <c r="D59" s="17">
        <v>0.001791094135763639</v>
      </c>
      <c r="E59" s="17">
        <v>0.0017910941357636393</v>
      </c>
      <c r="F59" s="13">
        <v>0.9886978071062715</v>
      </c>
      <c r="G59" s="8" t="s">
        <v>163</v>
      </c>
    </row>
    <row r="60" spans="1:7" ht="36.75" customHeight="1">
      <c r="A60" s="11" t="s">
        <v>57</v>
      </c>
      <c r="B60" s="10" t="s">
        <v>188</v>
      </c>
      <c r="C60" s="26">
        <v>2.9192312870716073</v>
      </c>
      <c r="D60" s="17">
        <v>0.0017734553688318491</v>
      </c>
      <c r="E60" s="17">
        <v>0.0017734553688318493</v>
      </c>
      <c r="F60" s="13">
        <v>0.9904712624751034</v>
      </c>
      <c r="G60" s="8" t="s">
        <v>163</v>
      </c>
    </row>
    <row r="61" spans="1:7" ht="36.75" customHeight="1">
      <c r="A61" s="19" t="s">
        <v>41</v>
      </c>
      <c r="B61" s="10" t="s">
        <v>173</v>
      </c>
      <c r="C61" s="26">
        <v>2.416087623069676</v>
      </c>
      <c r="D61" s="17">
        <v>0.0014677917387626277</v>
      </c>
      <c r="E61" s="17">
        <v>0.0014677917387626279</v>
      </c>
      <c r="F61" s="13">
        <v>0.9919390542138661</v>
      </c>
      <c r="G61" s="8" t="s">
        <v>163</v>
      </c>
    </row>
    <row r="62" spans="1:7" ht="36.75" customHeight="1">
      <c r="A62" s="11" t="s">
        <v>49</v>
      </c>
      <c r="B62" s="10" t="s">
        <v>180</v>
      </c>
      <c r="C62" s="26">
        <v>1.6427465064763318</v>
      </c>
      <c r="D62" s="17">
        <v>0.0009979810864738626</v>
      </c>
      <c r="E62" s="17">
        <v>0.0009979810864738626</v>
      </c>
      <c r="F62" s="13">
        <v>0.9929370353003399</v>
      </c>
      <c r="G62" s="8" t="s">
        <v>163</v>
      </c>
    </row>
    <row r="63" spans="1:7" ht="36.75" customHeight="1">
      <c r="A63" s="11" t="s">
        <v>67</v>
      </c>
      <c r="B63" s="10" t="s">
        <v>271</v>
      </c>
      <c r="C63" s="26">
        <v>1.598906412</v>
      </c>
      <c r="D63" s="17">
        <v>0.0009713478932549934</v>
      </c>
      <c r="E63" s="17">
        <v>0.0009713478932549935</v>
      </c>
      <c r="F63" s="13">
        <v>0.993908383193595</v>
      </c>
      <c r="G63" s="8" t="s">
        <v>163</v>
      </c>
    </row>
    <row r="64" spans="1:7" ht="36.75" customHeight="1">
      <c r="A64" s="11" t="s">
        <v>60</v>
      </c>
      <c r="B64" s="10" t="s">
        <v>191</v>
      </c>
      <c r="C64" s="26">
        <v>1.228425000913907</v>
      </c>
      <c r="D64" s="17">
        <v>0.0007462775980533668</v>
      </c>
      <c r="E64" s="17">
        <v>0.0007462775980533669</v>
      </c>
      <c r="F64" s="13">
        <v>0.9946546607916483</v>
      </c>
      <c r="G64" s="8" t="s">
        <v>163</v>
      </c>
    </row>
    <row r="65" spans="1:7" ht="36.75" customHeight="1">
      <c r="A65" s="11" t="s">
        <v>53</v>
      </c>
      <c r="B65" s="10" t="s">
        <v>184</v>
      </c>
      <c r="C65" s="26">
        <v>1.185727257679087</v>
      </c>
      <c r="D65" s="17">
        <v>0.0007203383919643707</v>
      </c>
      <c r="E65" s="17">
        <v>0.0007203383919643708</v>
      </c>
      <c r="F65" s="13">
        <v>0.9953749991836127</v>
      </c>
      <c r="G65" s="8" t="s">
        <v>163</v>
      </c>
    </row>
    <row r="66" spans="1:7" ht="36.75" customHeight="1">
      <c r="A66" s="16" t="s">
        <v>68</v>
      </c>
      <c r="B66" s="10" t="s">
        <v>197</v>
      </c>
      <c r="C66" s="26">
        <v>1.062297246</v>
      </c>
      <c r="D66" s="17">
        <v>0.0006453537143690443</v>
      </c>
      <c r="E66" s="17">
        <v>0.0006453537143690444</v>
      </c>
      <c r="F66" s="13">
        <v>0.9960203528979817</v>
      </c>
      <c r="G66" s="8" t="s">
        <v>163</v>
      </c>
    </row>
    <row r="67" spans="1:7" ht="36.75" customHeight="1">
      <c r="A67" s="16" t="s">
        <v>76</v>
      </c>
      <c r="B67" s="10" t="s">
        <v>280</v>
      </c>
      <c r="C67" s="26">
        <v>0.8072593847</v>
      </c>
      <c r="D67" s="17">
        <v>0.0004904162599847447</v>
      </c>
      <c r="E67" s="17">
        <v>0.0004904162599847447</v>
      </c>
      <c r="F67" s="13">
        <v>0.9965107691579664</v>
      </c>
      <c r="G67" s="8" t="s">
        <v>163</v>
      </c>
    </row>
    <row r="68" spans="1:7" ht="36.75" customHeight="1">
      <c r="A68" s="11" t="s">
        <v>70</v>
      </c>
      <c r="B68" s="10" t="s">
        <v>198</v>
      </c>
      <c r="C68" s="26">
        <v>0.683877571</v>
      </c>
      <c r="D68" s="17">
        <v>0.00041546086303092026</v>
      </c>
      <c r="E68" s="17">
        <v>0.0004154608630309203</v>
      </c>
      <c r="F68" s="13">
        <v>0.9969262300209973</v>
      </c>
      <c r="G68" s="8" t="s">
        <v>163</v>
      </c>
    </row>
    <row r="69" spans="1:7" ht="36.75" customHeight="1">
      <c r="A69" s="16" t="s">
        <v>112</v>
      </c>
      <c r="B69" s="10" t="s">
        <v>229</v>
      </c>
      <c r="C69" s="26">
        <v>0.543216346</v>
      </c>
      <c r="D69" s="17">
        <v>0.00033000809134836064</v>
      </c>
      <c r="E69" s="17">
        <v>0.0003300080913483607</v>
      </c>
      <c r="F69" s="13">
        <v>0.9972562381123456</v>
      </c>
      <c r="G69" s="8" t="s">
        <v>163</v>
      </c>
    </row>
    <row r="70" spans="1:7" ht="36.75" customHeight="1">
      <c r="A70" s="11" t="s">
        <v>97</v>
      </c>
      <c r="B70" s="10" t="s">
        <v>217</v>
      </c>
      <c r="C70" s="26">
        <v>0.5192075066</v>
      </c>
      <c r="D70" s="17">
        <v>0.0003154225375000173</v>
      </c>
      <c r="E70" s="17">
        <v>0.00031542253750001736</v>
      </c>
      <c r="F70" s="13">
        <v>0.9975716606498457</v>
      </c>
      <c r="G70" s="8" t="s">
        <v>163</v>
      </c>
    </row>
    <row r="71" spans="1:7" ht="36.75" customHeight="1">
      <c r="A71" s="16" t="s">
        <v>43</v>
      </c>
      <c r="B71" s="10" t="s">
        <v>175</v>
      </c>
      <c r="C71" s="26">
        <v>0.4956246610324004</v>
      </c>
      <c r="D71" s="17">
        <v>0.000301095778168061</v>
      </c>
      <c r="E71" s="17">
        <v>0.000301095778168061</v>
      </c>
      <c r="F71" s="13">
        <v>0.9978727564280138</v>
      </c>
      <c r="G71" s="8" t="s">
        <v>163</v>
      </c>
    </row>
    <row r="72" spans="1:7" ht="36.75" customHeight="1">
      <c r="A72" s="11" t="s">
        <v>31</v>
      </c>
      <c r="B72" s="10" t="s">
        <v>167</v>
      </c>
      <c r="C72" s="26">
        <v>0.46281861081331366</v>
      </c>
      <c r="D72" s="17">
        <v>0.00028116585135860655</v>
      </c>
      <c r="E72" s="17">
        <v>0.0002811658513586066</v>
      </c>
      <c r="F72" s="13">
        <v>0.9981539222793724</v>
      </c>
      <c r="G72" s="8" t="s">
        <v>163</v>
      </c>
    </row>
    <row r="73" spans="1:7" ht="36.75" customHeight="1">
      <c r="A73" s="11" t="s">
        <v>119</v>
      </c>
      <c r="B73" s="10" t="s">
        <v>235</v>
      </c>
      <c r="C73" s="26">
        <v>0.36242832</v>
      </c>
      <c r="D73" s="17">
        <v>0.00022017798067842546</v>
      </c>
      <c r="E73" s="17">
        <v>0.0002201779806784255</v>
      </c>
      <c r="F73" s="13">
        <v>0.9983741002600508</v>
      </c>
      <c r="G73" s="8" t="s">
        <v>163</v>
      </c>
    </row>
    <row r="74" spans="1:7" ht="36.75" customHeight="1">
      <c r="A74" s="11" t="s">
        <v>64</v>
      </c>
      <c r="B74" s="10" t="s">
        <v>195</v>
      </c>
      <c r="C74" s="26">
        <v>0.35694733343144097</v>
      </c>
      <c r="D74" s="17">
        <v>0.0002168482393524968</v>
      </c>
      <c r="E74" s="17">
        <v>0.00021684823935249682</v>
      </c>
      <c r="F74" s="13">
        <v>0.9985909484994033</v>
      </c>
      <c r="G74" s="8" t="s">
        <v>163</v>
      </c>
    </row>
    <row r="75" spans="1:7" ht="36.75" customHeight="1">
      <c r="A75" s="11" t="s">
        <v>85</v>
      </c>
      <c r="B75" s="10" t="s">
        <v>278</v>
      </c>
      <c r="C75" s="26">
        <v>0.3366696829</v>
      </c>
      <c r="D75" s="17">
        <v>0.00020452941132350757</v>
      </c>
      <c r="E75" s="17">
        <v>0.0002045294113235076</v>
      </c>
      <c r="F75" s="13">
        <v>0.9987954779107269</v>
      </c>
      <c r="G75" s="8" t="s">
        <v>163</v>
      </c>
    </row>
    <row r="76" spans="1:7" ht="36.75" customHeight="1">
      <c r="A76" s="11" t="s">
        <v>114</v>
      </c>
      <c r="B76" s="10" t="s">
        <v>231</v>
      </c>
      <c r="C76" s="26">
        <v>0.3334243117054795</v>
      </c>
      <c r="D76" s="17">
        <v>0.00020255782346259907</v>
      </c>
      <c r="E76" s="17">
        <v>0.0002025578234625991</v>
      </c>
      <c r="F76" s="13">
        <v>0.9989980357341894</v>
      </c>
      <c r="G76" s="8" t="s">
        <v>163</v>
      </c>
    </row>
    <row r="77" spans="1:7" ht="36.75" customHeight="1">
      <c r="A77" s="11" t="s">
        <v>81</v>
      </c>
      <c r="B77" s="10" t="s">
        <v>205</v>
      </c>
      <c r="C77" s="26">
        <v>0.32100995215604416</v>
      </c>
      <c r="D77" s="17">
        <v>0.00019501600493966855</v>
      </c>
      <c r="E77" s="17">
        <v>0.00019501600493966858</v>
      </c>
      <c r="F77" s="13">
        <v>0.9991930517391291</v>
      </c>
      <c r="G77" s="8" t="s">
        <v>163</v>
      </c>
    </row>
    <row r="78" spans="1:7" ht="36.75" customHeight="1">
      <c r="A78" s="11" t="s">
        <v>65</v>
      </c>
      <c r="B78" s="10" t="s">
        <v>196</v>
      </c>
      <c r="C78" s="26">
        <v>0.26519069</v>
      </c>
      <c r="D78" s="17">
        <v>0.00016110537559238836</v>
      </c>
      <c r="E78" s="17">
        <v>0.00016110537559238836</v>
      </c>
      <c r="F78" s="13">
        <v>0.9993541571147215</v>
      </c>
      <c r="G78" s="8" t="s">
        <v>163</v>
      </c>
    </row>
    <row r="79" spans="1:7" ht="36.75" customHeight="1">
      <c r="A79" s="11" t="s">
        <v>84</v>
      </c>
      <c r="B79" s="10" t="s">
        <v>207</v>
      </c>
      <c r="C79" s="26">
        <v>0.2260508487375</v>
      </c>
      <c r="D79" s="17">
        <v>0.00013732762220586666</v>
      </c>
      <c r="E79" s="17">
        <v>0.00013732762220586669</v>
      </c>
      <c r="F79" s="13">
        <v>0.9994914847369274</v>
      </c>
      <c r="G79" s="8" t="s">
        <v>163</v>
      </c>
    </row>
    <row r="80" spans="1:7" ht="36.75" customHeight="1">
      <c r="A80" s="11" t="s">
        <v>111</v>
      </c>
      <c r="B80" s="10" t="s">
        <v>228</v>
      </c>
      <c r="C80" s="26">
        <v>0.1158997831181605</v>
      </c>
      <c r="D80" s="17">
        <v>7.041000606140283E-05</v>
      </c>
      <c r="E80" s="17">
        <v>7.041000606140284E-05</v>
      </c>
      <c r="F80" s="13">
        <v>0.9995618947429888</v>
      </c>
      <c r="G80" s="8" t="s">
        <v>163</v>
      </c>
    </row>
    <row r="81" spans="1:7" ht="36.75" customHeight="1">
      <c r="A81" s="11" t="s">
        <v>126</v>
      </c>
      <c r="B81" s="10" t="s">
        <v>239</v>
      </c>
      <c r="C81" s="26">
        <v>0.11538266</v>
      </c>
      <c r="D81" s="17">
        <v>7.009584980584666E-05</v>
      </c>
      <c r="E81" s="17">
        <v>7.009584980584668E-05</v>
      </c>
      <c r="F81" s="13">
        <v>0.9996319905927947</v>
      </c>
      <c r="G81" s="8" t="s">
        <v>163</v>
      </c>
    </row>
    <row r="82" spans="1:7" ht="36.75" customHeight="1">
      <c r="A82" s="11" t="s">
        <v>62</v>
      </c>
      <c r="B82" s="10" t="s">
        <v>193</v>
      </c>
      <c r="C82" s="26">
        <v>0.0991210525</v>
      </c>
      <c r="D82" s="17">
        <v>6.021679868220617E-05</v>
      </c>
      <c r="E82" s="17">
        <v>6.0216798682206174E-05</v>
      </c>
      <c r="F82" s="13">
        <v>0.9996922073914769</v>
      </c>
      <c r="G82" s="8" t="s">
        <v>163</v>
      </c>
    </row>
    <row r="83" spans="1:7" ht="36.75" customHeight="1">
      <c r="A83" s="16" t="s">
        <v>38</v>
      </c>
      <c r="B83" s="10" t="s">
        <v>171</v>
      </c>
      <c r="C83" s="26">
        <v>0.08559999999999945</v>
      </c>
      <c r="D83" s="17">
        <v>5.200265571430262E-05</v>
      </c>
      <c r="E83" s="17">
        <v>5.2002655714302626E-05</v>
      </c>
      <c r="F83" s="13">
        <v>0.9997442100471912</v>
      </c>
      <c r="G83" s="8" t="s">
        <v>163</v>
      </c>
    </row>
    <row r="84" spans="1:7" ht="36.75" customHeight="1">
      <c r="A84" s="11" t="s">
        <v>113</v>
      </c>
      <c r="B84" s="10" t="s">
        <v>230</v>
      </c>
      <c r="C84" s="26">
        <v>0.075190979</v>
      </c>
      <c r="D84" s="17">
        <v>4.567909572147644E-05</v>
      </c>
      <c r="E84" s="17">
        <v>4.567909572147645E-05</v>
      </c>
      <c r="F84" s="13">
        <v>0.9997898891429127</v>
      </c>
      <c r="G84" s="8" t="s">
        <v>163</v>
      </c>
    </row>
    <row r="85" spans="1:7" ht="36.75" customHeight="1">
      <c r="A85" s="11" t="s">
        <v>75</v>
      </c>
      <c r="B85" s="10" t="s">
        <v>269</v>
      </c>
      <c r="C85" s="26">
        <v>0.06574994917307392</v>
      </c>
      <c r="D85" s="17">
        <v>3.9943597781311695E-05</v>
      </c>
      <c r="E85" s="17">
        <v>3.99435977813117E-05</v>
      </c>
      <c r="F85" s="13">
        <v>0.999829832740694</v>
      </c>
      <c r="G85" s="8" t="s">
        <v>163</v>
      </c>
    </row>
    <row r="86" spans="1:7" ht="36.75" customHeight="1">
      <c r="A86" s="16" t="s">
        <v>80</v>
      </c>
      <c r="B86" s="10" t="s">
        <v>204</v>
      </c>
      <c r="C86" s="26">
        <v>0.057066000000000006</v>
      </c>
      <c r="D86" s="17">
        <v>3.4668032137761826E-05</v>
      </c>
      <c r="E86" s="17">
        <v>3.466803213776183E-05</v>
      </c>
      <c r="F86" s="13">
        <v>0.9998645007728318</v>
      </c>
      <c r="G86" s="8" t="s">
        <v>163</v>
      </c>
    </row>
    <row r="87" spans="1:7" ht="36.75" customHeight="1">
      <c r="A87" s="11" t="s">
        <v>73</v>
      </c>
      <c r="B87" s="10" t="s">
        <v>199</v>
      </c>
      <c r="C87" s="26">
        <v>0.04878182984704203</v>
      </c>
      <c r="D87" s="17">
        <v>2.963533531132517E-05</v>
      </c>
      <c r="E87" s="17">
        <v>2.9635335311325174E-05</v>
      </c>
      <c r="F87" s="13">
        <v>0.9998941361081432</v>
      </c>
      <c r="G87" s="8" t="s">
        <v>163</v>
      </c>
    </row>
    <row r="88" spans="1:7" ht="36.75" customHeight="1">
      <c r="A88" s="11" t="s">
        <v>95</v>
      </c>
      <c r="B88" s="10" t="s">
        <v>215</v>
      </c>
      <c r="C88" s="26">
        <v>0.04</v>
      </c>
      <c r="D88" s="17">
        <v>2.430030640855278E-05</v>
      </c>
      <c r="E88" s="17">
        <v>2.4300306408552784E-05</v>
      </c>
      <c r="F88" s="13">
        <v>0.9999184364145517</v>
      </c>
      <c r="G88" s="8" t="s">
        <v>163</v>
      </c>
    </row>
    <row r="89" spans="1:7" ht="36.75" customHeight="1">
      <c r="A89" s="16" t="s">
        <v>100</v>
      </c>
      <c r="B89" s="10" t="s">
        <v>220</v>
      </c>
      <c r="C89" s="26">
        <v>0.030175000000000004</v>
      </c>
      <c r="D89" s="17">
        <v>1.8331543646952008E-05</v>
      </c>
      <c r="E89" s="17">
        <v>1.8331543646952008E-05</v>
      </c>
      <c r="F89" s="13">
        <v>0.9999367679581986</v>
      </c>
      <c r="G89" s="8" t="s">
        <v>163</v>
      </c>
    </row>
    <row r="90" spans="1:7" ht="36.75" customHeight="1">
      <c r="A90" s="16" t="s">
        <v>124</v>
      </c>
      <c r="B90" s="10" t="s">
        <v>238</v>
      </c>
      <c r="C90" s="26">
        <v>0.026372112620000002</v>
      </c>
      <c r="D90" s="17">
        <v>1.6021260432671544E-05</v>
      </c>
      <c r="E90" s="17">
        <v>1.6021260432671547E-05</v>
      </c>
      <c r="F90" s="13">
        <v>0.9999527892186313</v>
      </c>
      <c r="G90" s="8" t="s">
        <v>163</v>
      </c>
    </row>
    <row r="91" spans="1:7" ht="36.75" customHeight="1">
      <c r="A91" s="11" t="s">
        <v>102</v>
      </c>
      <c r="B91" s="10" t="s">
        <v>222</v>
      </c>
      <c r="C91" s="26">
        <v>0.020535499999999998</v>
      </c>
      <c r="D91" s="17">
        <v>1.247547355632089E-05</v>
      </c>
      <c r="E91" s="17">
        <v>1.2475473556320891E-05</v>
      </c>
      <c r="F91" s="13">
        <v>0.9999652646921876</v>
      </c>
      <c r="G91" s="8" t="s">
        <v>163</v>
      </c>
    </row>
    <row r="92" spans="1:7" ht="36.75" customHeight="1">
      <c r="A92" s="11" t="s">
        <v>101</v>
      </c>
      <c r="B92" s="10" t="s">
        <v>221</v>
      </c>
      <c r="C92" s="26">
        <v>0.018886675</v>
      </c>
      <c r="D92" s="17">
        <v>1.1473799738468839E-05</v>
      </c>
      <c r="E92" s="17">
        <v>1.147379973846884E-05</v>
      </c>
      <c r="F92" s="13">
        <v>0.999976738491926</v>
      </c>
      <c r="G92" s="8" t="s">
        <v>163</v>
      </c>
    </row>
    <row r="93" spans="1:7" ht="36.75" customHeight="1">
      <c r="A93" s="11" t="s">
        <v>87</v>
      </c>
      <c r="B93" s="10" t="s">
        <v>208</v>
      </c>
      <c r="C93" s="26">
        <v>0.0129846</v>
      </c>
      <c r="D93" s="17">
        <v>7.888243964812361E-06</v>
      </c>
      <c r="E93" s="17">
        <v>7.888243964812363E-06</v>
      </c>
      <c r="F93" s="13">
        <v>0.9999846267358908</v>
      </c>
      <c r="G93" s="8" t="s">
        <v>163</v>
      </c>
    </row>
    <row r="94" spans="1:7" ht="36.75" customHeight="1">
      <c r="A94" s="11" t="s">
        <v>88</v>
      </c>
      <c r="B94" s="10" t="s">
        <v>277</v>
      </c>
      <c r="C94" s="26">
        <v>0.0106366592</v>
      </c>
      <c r="D94" s="17">
        <v>6.4618519430837976E-06</v>
      </c>
      <c r="E94" s="17">
        <v>6.461851943083798E-06</v>
      </c>
      <c r="F94" s="13">
        <v>0.9999910885878339</v>
      </c>
      <c r="G94" s="8" t="s">
        <v>163</v>
      </c>
    </row>
    <row r="95" spans="1:7" ht="36.75" customHeight="1">
      <c r="A95" s="11" t="s">
        <v>115</v>
      </c>
      <c r="B95" s="10" t="s">
        <v>232</v>
      </c>
      <c r="C95" s="26">
        <v>0.0105258415</v>
      </c>
      <c r="D95" s="17">
        <v>6.394529341446521E-06</v>
      </c>
      <c r="E95" s="17">
        <v>6.394529341446522E-06</v>
      </c>
      <c r="F95" s="13">
        <v>0.9999974831171754</v>
      </c>
      <c r="G95" s="8" t="s">
        <v>163</v>
      </c>
    </row>
    <row r="96" spans="1:7" ht="36.75" customHeight="1">
      <c r="A96" s="11" t="s">
        <v>121</v>
      </c>
      <c r="B96" s="10" t="s">
        <v>236</v>
      </c>
      <c r="C96" s="26">
        <v>0.001939224</v>
      </c>
      <c r="D96" s="17">
        <v>1.178093434870484E-06</v>
      </c>
      <c r="E96" s="17">
        <v>1.1780934348704842E-06</v>
      </c>
      <c r="F96" s="13">
        <v>0.9999986612106103</v>
      </c>
      <c r="G96" s="8" t="s">
        <v>163</v>
      </c>
    </row>
    <row r="97" spans="1:7" ht="36.75" customHeight="1">
      <c r="A97" s="11" t="s">
        <v>105</v>
      </c>
      <c r="B97" s="10" t="s">
        <v>225</v>
      </c>
      <c r="C97" s="26">
        <v>0.0011764</v>
      </c>
      <c r="D97" s="17">
        <v>7.146720114755372E-07</v>
      </c>
      <c r="E97" s="17">
        <v>7.146720114755373E-07</v>
      </c>
      <c r="F97" s="13">
        <v>0.9999993758826218</v>
      </c>
      <c r="G97" s="8" t="s">
        <v>163</v>
      </c>
    </row>
    <row r="98" spans="1:7" ht="36.75" customHeight="1">
      <c r="A98" s="11" t="s">
        <v>46</v>
      </c>
      <c r="B98" s="10" t="s">
        <v>177</v>
      </c>
      <c r="C98" s="26">
        <v>0.0010245010000000001</v>
      </c>
      <c r="D98" s="17">
        <v>6.223922053967184E-07</v>
      </c>
      <c r="E98" s="17">
        <v>6.223922053967185E-07</v>
      </c>
      <c r="F98" s="13">
        <v>0.9999999982748272</v>
      </c>
      <c r="G98" s="8" t="s">
        <v>163</v>
      </c>
    </row>
    <row r="99" spans="1:7" ht="36.75" customHeight="1">
      <c r="A99" s="11" t="s">
        <v>90</v>
      </c>
      <c r="B99" s="10" t="s">
        <v>209</v>
      </c>
      <c r="C99" s="26">
        <v>2.83975530840499E-06</v>
      </c>
      <c r="D99" s="17">
        <v>1.725173102988889E-09</v>
      </c>
      <c r="E99" s="17">
        <v>1.7251731029888892E-09</v>
      </c>
      <c r="F99" s="13">
        <v>1.0000000000000002</v>
      </c>
      <c r="G99" s="8" t="s">
        <v>163</v>
      </c>
    </row>
    <row r="100" spans="1:7" ht="36.75" customHeight="1">
      <c r="A100" s="16" t="s">
        <v>91</v>
      </c>
      <c r="B100" s="10" t="s">
        <v>210</v>
      </c>
      <c r="C100" s="26"/>
      <c r="D100" s="17"/>
      <c r="E100" s="17"/>
      <c r="F100" s="13">
        <v>1.0000000000000002</v>
      </c>
      <c r="G100" s="8" t="s">
        <v>163</v>
      </c>
    </row>
    <row r="101" spans="1:7" ht="36.75" customHeight="1">
      <c r="A101" s="11" t="s">
        <v>79</v>
      </c>
      <c r="B101" s="10" t="s">
        <v>203</v>
      </c>
      <c r="C101" s="26"/>
      <c r="D101" s="17"/>
      <c r="E101" s="17"/>
      <c r="F101" s="13">
        <v>1.0000000000000002</v>
      </c>
      <c r="G101" s="8" t="s">
        <v>163</v>
      </c>
    </row>
    <row r="102" spans="1:7" ht="36.75" customHeight="1">
      <c r="A102" s="11" t="s">
        <v>94</v>
      </c>
      <c r="B102" s="10" t="s">
        <v>214</v>
      </c>
      <c r="C102" s="26"/>
      <c r="D102" s="17"/>
      <c r="E102" s="17"/>
      <c r="F102" s="13">
        <v>1.0000000000000002</v>
      </c>
      <c r="G102" s="8" t="s">
        <v>163</v>
      </c>
    </row>
    <row r="103" spans="1:7" ht="36.75" customHeight="1">
      <c r="A103" s="11" t="s">
        <v>52</v>
      </c>
      <c r="B103" s="10" t="s">
        <v>183</v>
      </c>
      <c r="C103" s="26"/>
      <c r="D103" s="17"/>
      <c r="E103" s="17"/>
      <c r="F103" s="13">
        <v>1.0000000000000002</v>
      </c>
      <c r="G103" s="8" t="s">
        <v>163</v>
      </c>
    </row>
    <row r="104" spans="1:7" ht="36.75" customHeight="1">
      <c r="A104" s="11" t="s">
        <v>59</v>
      </c>
      <c r="B104" s="10" t="s">
        <v>190</v>
      </c>
      <c r="C104" s="26"/>
      <c r="D104" s="17"/>
      <c r="E104" s="17"/>
      <c r="F104" s="13">
        <v>1.0000000000000002</v>
      </c>
      <c r="G104" s="8" t="s">
        <v>163</v>
      </c>
    </row>
    <row r="105" spans="1:7" ht="36.75" customHeight="1">
      <c r="A105" s="11" t="s">
        <v>98</v>
      </c>
      <c r="B105" s="10" t="s">
        <v>218</v>
      </c>
      <c r="C105" s="26"/>
      <c r="D105" s="17"/>
      <c r="E105" s="17"/>
      <c r="F105" s="13">
        <v>1.0000000000000002</v>
      </c>
      <c r="G105" s="8" t="s">
        <v>163</v>
      </c>
    </row>
    <row r="106" spans="1:7" ht="36.75" customHeight="1">
      <c r="A106" s="16" t="s">
        <v>99</v>
      </c>
      <c r="B106" s="10" t="s">
        <v>219</v>
      </c>
      <c r="C106" s="26"/>
      <c r="D106" s="17"/>
      <c r="E106" s="17"/>
      <c r="F106" s="13">
        <v>1.0000000000000002</v>
      </c>
      <c r="G106" s="8" t="s">
        <v>163</v>
      </c>
    </row>
    <row r="107" spans="1:7" ht="36.75" customHeight="1">
      <c r="A107" s="20" t="s">
        <v>103</v>
      </c>
      <c r="B107" s="10" t="s">
        <v>223</v>
      </c>
      <c r="C107" s="26"/>
      <c r="D107" s="17"/>
      <c r="E107" s="17"/>
      <c r="F107" s="13">
        <v>1.0000000000000002</v>
      </c>
      <c r="G107" s="8" t="s">
        <v>163</v>
      </c>
    </row>
    <row r="108" spans="1:7" ht="36.75" customHeight="1">
      <c r="A108" s="11" t="s">
        <v>104</v>
      </c>
      <c r="B108" s="10" t="s">
        <v>224</v>
      </c>
      <c r="C108" s="26"/>
      <c r="D108" s="17"/>
      <c r="E108" s="17"/>
      <c r="F108" s="13">
        <v>1.0000000000000002</v>
      </c>
      <c r="G108" s="8" t="s">
        <v>163</v>
      </c>
    </row>
    <row r="109" spans="1:7" ht="36.75" customHeight="1">
      <c r="A109" s="11" t="s">
        <v>106</v>
      </c>
      <c r="B109" s="10" t="s">
        <v>226</v>
      </c>
      <c r="C109" s="26"/>
      <c r="D109" s="17"/>
      <c r="E109" s="17"/>
      <c r="F109" s="13">
        <v>1.0000000000000002</v>
      </c>
      <c r="G109" s="8" t="s">
        <v>163</v>
      </c>
    </row>
    <row r="110" spans="1:7" ht="36.75" customHeight="1">
      <c r="A110" s="11" t="s">
        <v>107</v>
      </c>
      <c r="B110" s="10" t="s">
        <v>227</v>
      </c>
      <c r="C110" s="26"/>
      <c r="D110" s="17"/>
      <c r="E110" s="17"/>
      <c r="F110" s="13">
        <v>1.0000000000000002</v>
      </c>
      <c r="G110" s="8" t="s">
        <v>163</v>
      </c>
    </row>
    <row r="111" spans="1:7" ht="36.75" customHeight="1">
      <c r="A111" s="11" t="s">
        <v>83</v>
      </c>
      <c r="B111" s="10" t="s">
        <v>140</v>
      </c>
      <c r="C111" s="26"/>
      <c r="D111" s="17"/>
      <c r="E111" s="17"/>
      <c r="F111" s="13">
        <v>1.0000000000000002</v>
      </c>
      <c r="G111" s="8" t="s">
        <v>163</v>
      </c>
    </row>
    <row r="112" spans="1:7" ht="36.75" customHeight="1">
      <c r="A112" s="11" t="s">
        <v>108</v>
      </c>
      <c r="B112" s="10" t="s">
        <v>135</v>
      </c>
      <c r="C112" s="26"/>
      <c r="D112" s="17"/>
      <c r="E112" s="17"/>
      <c r="F112" s="13">
        <v>1.0000000000000002</v>
      </c>
      <c r="G112" s="8" t="s">
        <v>163</v>
      </c>
    </row>
    <row r="113" spans="1:7" ht="36.75" customHeight="1">
      <c r="A113" s="21" t="s">
        <v>127</v>
      </c>
      <c r="B113" s="3" t="s">
        <v>240</v>
      </c>
      <c r="C113" s="25">
        <v>1646.0697790181578</v>
      </c>
      <c r="D113" s="22">
        <v>1</v>
      </c>
      <c r="E113" s="3"/>
      <c r="F113" s="13">
        <v>1.0000000000000002</v>
      </c>
      <c r="G113" s="8" t="s">
        <v>164</v>
      </c>
    </row>
    <row r="115" spans="1:2" ht="36.75" customHeight="1">
      <c r="A115" s="8"/>
      <c r="B115" s="8"/>
    </row>
    <row r="116" spans="1:2" ht="36.75" customHeight="1">
      <c r="A116" s="8"/>
      <c r="B116" s="8"/>
    </row>
    <row r="117" spans="1:2" ht="36.75" customHeight="1">
      <c r="A117" s="8"/>
      <c r="B117" s="8"/>
    </row>
    <row r="118" spans="1:2" ht="36.75" customHeight="1">
      <c r="A118" s="8"/>
      <c r="B118" s="8"/>
    </row>
    <row r="119" spans="1:2" ht="36.75" customHeight="1">
      <c r="A119" s="8"/>
      <c r="B119" s="8"/>
    </row>
    <row r="120" spans="1:2" ht="36.75" customHeight="1">
      <c r="A120" s="8"/>
      <c r="B120" s="8"/>
    </row>
    <row r="121" spans="1:2" ht="36.75" customHeight="1">
      <c r="A121" s="8"/>
      <c r="B121" s="8"/>
    </row>
    <row r="122" spans="1:2" ht="36.75" customHeight="1">
      <c r="A122" s="8"/>
      <c r="B122" s="8"/>
    </row>
    <row r="123" spans="1:2" ht="36.75" customHeight="1">
      <c r="A123" s="8"/>
      <c r="B123" s="8"/>
    </row>
    <row r="124" spans="1:2" ht="36.75" customHeight="1">
      <c r="A124" s="8"/>
      <c r="B124" s="8"/>
    </row>
    <row r="125" spans="1:2" ht="36.75" customHeight="1">
      <c r="A125" s="8"/>
      <c r="B125" s="8"/>
    </row>
    <row r="126" spans="1:2" ht="36.75" customHeight="1">
      <c r="A126" s="8"/>
      <c r="B126" s="8"/>
    </row>
    <row r="127" spans="1:2" ht="36.75" customHeight="1">
      <c r="A127" s="8"/>
      <c r="B127" s="8"/>
    </row>
    <row r="128" spans="1:2" ht="36.75" customHeight="1">
      <c r="A128" s="8"/>
      <c r="B128" s="8"/>
    </row>
    <row r="129" spans="1:2" ht="36.75" customHeight="1">
      <c r="A129" s="8"/>
      <c r="B129" s="8"/>
    </row>
    <row r="130" spans="1:2" ht="36.75" customHeight="1">
      <c r="A130" s="8"/>
      <c r="B130" s="8"/>
    </row>
  </sheetData>
  <sheetProtection/>
  <conditionalFormatting sqref="F4:F113">
    <cfRule type="cellIs" priority="5" dxfId="14" operator="lessThanOrEqual" stopIfTrue="1">
      <formula>0.8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"/>
    </sheetView>
  </sheetViews>
  <sheetFormatPr defaultColWidth="9.140625" defaultRowHeight="36.75" customHeight="1"/>
  <cols>
    <col min="1" max="1" width="11.421875" style="9" customWidth="1"/>
    <col min="2" max="2" width="36.28125" style="9" customWidth="1"/>
    <col min="3" max="3" width="16.140625" style="8" bestFit="1" customWidth="1"/>
    <col min="4" max="4" width="9.57421875" style="8" customWidth="1"/>
    <col min="5" max="7" width="11.421875" style="8" customWidth="1"/>
    <col min="8" max="8" width="15.421875" style="8" bestFit="1" customWidth="1"/>
    <col min="9" max="9" width="17.28125" style="8" customWidth="1"/>
    <col min="10" max="10" width="11.421875" style="8" customWidth="1"/>
    <col min="11" max="12" width="36.28125" style="27" customWidth="1"/>
    <col min="13" max="16384" width="11.421875" style="8" customWidth="1"/>
  </cols>
  <sheetData>
    <row r="1" spans="2:5" ht="36.75" customHeight="1">
      <c r="B1" s="32" t="s">
        <v>155</v>
      </c>
      <c r="C1"/>
      <c r="D1"/>
      <c r="E1"/>
    </row>
    <row r="2" ht="36.75" customHeight="1">
      <c r="H2" s="3" t="s">
        <v>241</v>
      </c>
    </row>
    <row r="3" spans="1:8" ht="36.75" customHeight="1">
      <c r="A3" s="4" t="s">
        <v>1</v>
      </c>
      <c r="B3" s="4" t="s">
        <v>2</v>
      </c>
      <c r="C3" s="3" t="s">
        <v>242</v>
      </c>
      <c r="D3" s="4" t="s">
        <v>3</v>
      </c>
      <c r="E3" s="4" t="s">
        <v>4</v>
      </c>
      <c r="F3" s="3" t="s">
        <v>5</v>
      </c>
      <c r="H3" s="4" t="s">
        <v>6</v>
      </c>
    </row>
    <row r="4" spans="1:12" ht="36.75" customHeight="1">
      <c r="A4" s="19" t="s">
        <v>10</v>
      </c>
      <c r="B4" s="10" t="s">
        <v>11</v>
      </c>
      <c r="C4" s="10">
        <v>311.97857018744014</v>
      </c>
      <c r="D4" s="12">
        <v>0.27435409729124055</v>
      </c>
      <c r="E4" s="12">
        <v>0.2743540972912406</v>
      </c>
      <c r="F4" s="13">
        <v>0.2743540972912406</v>
      </c>
      <c r="G4" s="29" t="s">
        <v>8</v>
      </c>
      <c r="H4" s="14">
        <v>17</v>
      </c>
      <c r="I4"/>
      <c r="K4" s="27" t="s">
        <v>11</v>
      </c>
      <c r="L4" s="28">
        <v>0.2743540972912406</v>
      </c>
    </row>
    <row r="5" spans="1:12" ht="36.75" customHeight="1">
      <c r="A5" s="11" t="s">
        <v>7</v>
      </c>
      <c r="B5" s="10" t="s">
        <v>158</v>
      </c>
      <c r="C5" s="10">
        <v>71.19832798200541</v>
      </c>
      <c r="D5" s="12">
        <v>0.06261184218650914</v>
      </c>
      <c r="E5" s="12">
        <v>0.06261184218650916</v>
      </c>
      <c r="F5" s="13">
        <v>0.3369659394777498</v>
      </c>
      <c r="G5" s="8" t="s">
        <v>8</v>
      </c>
      <c r="I5"/>
      <c r="K5" s="27" t="s">
        <v>9</v>
      </c>
      <c r="L5" s="28">
        <v>0.06261184218650916</v>
      </c>
    </row>
    <row r="6" spans="1:12" ht="36.75" customHeight="1">
      <c r="A6" s="16" t="s">
        <v>16</v>
      </c>
      <c r="B6" s="10" t="s">
        <v>255</v>
      </c>
      <c r="C6" s="10">
        <v>70.06975395896465</v>
      </c>
      <c r="D6" s="12">
        <v>0.061619373674548006</v>
      </c>
      <c r="E6" s="12">
        <v>0.06161937367454802</v>
      </c>
      <c r="F6" s="13">
        <v>0.3985853131522978</v>
      </c>
      <c r="G6" s="8" t="s">
        <v>8</v>
      </c>
      <c r="I6"/>
      <c r="K6" s="27" t="s">
        <v>154</v>
      </c>
      <c r="L6" s="28">
        <v>0.06161937367454802</v>
      </c>
    </row>
    <row r="7" spans="1:12" ht="36.75" customHeight="1">
      <c r="A7" s="16" t="s">
        <v>24</v>
      </c>
      <c r="B7" s="10" t="s">
        <v>132</v>
      </c>
      <c r="C7" s="10">
        <v>62.05227412103989</v>
      </c>
      <c r="D7" s="12">
        <v>0.05456879823866788</v>
      </c>
      <c r="E7" s="12">
        <v>0.0545687982386679</v>
      </c>
      <c r="F7" s="13">
        <v>0.4531541113909657</v>
      </c>
      <c r="G7" s="8" t="s">
        <v>8</v>
      </c>
      <c r="I7"/>
      <c r="K7" s="27" t="s">
        <v>132</v>
      </c>
      <c r="L7" s="28">
        <v>0.0545687982386679</v>
      </c>
    </row>
    <row r="8" spans="1:12" ht="36.75" customHeight="1">
      <c r="A8" s="11" t="s">
        <v>20</v>
      </c>
      <c r="B8" s="10" t="s">
        <v>161</v>
      </c>
      <c r="C8" s="10">
        <v>52.869595959133584</v>
      </c>
      <c r="D8" s="12">
        <v>0.04649354686383093</v>
      </c>
      <c r="E8" s="12">
        <v>0.046493546863830934</v>
      </c>
      <c r="F8" s="13">
        <v>0.4996476582547966</v>
      </c>
      <c r="G8" s="8" t="s">
        <v>8</v>
      </c>
      <c r="I8"/>
      <c r="K8" s="27" t="s">
        <v>129</v>
      </c>
      <c r="L8" s="28">
        <v>0.046493546863830934</v>
      </c>
    </row>
    <row r="9" spans="1:12" ht="36.75" customHeight="1">
      <c r="A9" s="11" t="s">
        <v>71</v>
      </c>
      <c r="B9" s="10" t="s">
        <v>153</v>
      </c>
      <c r="C9" s="10">
        <v>52.09395423745597</v>
      </c>
      <c r="D9" s="12">
        <v>0.04581144717908516</v>
      </c>
      <c r="E9" s="12">
        <v>0.045811447179085175</v>
      </c>
      <c r="F9" s="13">
        <v>0.5454591054338818</v>
      </c>
      <c r="G9" s="8" t="s">
        <v>8</v>
      </c>
      <c r="I9"/>
      <c r="K9" s="27" t="s">
        <v>153</v>
      </c>
      <c r="L9" s="28">
        <v>0.045811447179085175</v>
      </c>
    </row>
    <row r="10" spans="1:12" ht="36.75" customHeight="1">
      <c r="A10" s="11" t="s">
        <v>28</v>
      </c>
      <c r="B10" s="10" t="s">
        <v>130</v>
      </c>
      <c r="C10" s="10">
        <v>45.719310811505025</v>
      </c>
      <c r="D10" s="12">
        <v>0.04020558283516709</v>
      </c>
      <c r="E10" s="12">
        <v>0.04020558283516711</v>
      </c>
      <c r="F10" s="13">
        <v>0.5856646882690488</v>
      </c>
      <c r="G10" s="8" t="s">
        <v>8</v>
      </c>
      <c r="I10"/>
      <c r="K10" s="27" t="s">
        <v>130</v>
      </c>
      <c r="L10" s="28">
        <v>0.04020558283516711</v>
      </c>
    </row>
    <row r="11" spans="1:12" ht="36.75" customHeight="1">
      <c r="A11" s="11" t="s">
        <v>14</v>
      </c>
      <c r="B11" s="10" t="s">
        <v>15</v>
      </c>
      <c r="C11" s="10">
        <v>44.27508559183631</v>
      </c>
      <c r="D11" s="12">
        <v>0.03893553051654343</v>
      </c>
      <c r="E11" s="12">
        <v>0.038935530516543436</v>
      </c>
      <c r="F11" s="13">
        <v>0.6246002187855922</v>
      </c>
      <c r="G11" s="8" t="s">
        <v>8</v>
      </c>
      <c r="I11"/>
      <c r="K11" s="27" t="s">
        <v>15</v>
      </c>
      <c r="L11" s="28">
        <v>0.038935530516543436</v>
      </c>
    </row>
    <row r="12" spans="1:12" ht="36.75" customHeight="1">
      <c r="A12" s="11" t="s">
        <v>22</v>
      </c>
      <c r="B12" s="10" t="s">
        <v>162</v>
      </c>
      <c r="C12" s="10">
        <v>38.38897816455749</v>
      </c>
      <c r="D12" s="12">
        <v>0.033759284953266085</v>
      </c>
      <c r="E12" s="12">
        <v>0.03375928495326609</v>
      </c>
      <c r="F12" s="13">
        <v>0.6583595037388583</v>
      </c>
      <c r="G12" s="8" t="s">
        <v>8</v>
      </c>
      <c r="I12"/>
      <c r="K12" s="29" t="s">
        <v>25</v>
      </c>
      <c r="L12" s="28">
        <v>0.18646561981606713</v>
      </c>
    </row>
    <row r="13" spans="1:12" ht="36.75" customHeight="1">
      <c r="A13" s="11" t="s">
        <v>92</v>
      </c>
      <c r="B13" s="10" t="s">
        <v>212</v>
      </c>
      <c r="C13" s="10">
        <v>30.603928472542478</v>
      </c>
      <c r="D13" s="12">
        <v>0.026913108693989746</v>
      </c>
      <c r="E13" s="12">
        <v>0.026913108693989753</v>
      </c>
      <c r="F13" s="13">
        <v>0.6852726124328481</v>
      </c>
      <c r="G13" s="8" t="s">
        <v>8</v>
      </c>
      <c r="I13"/>
      <c r="K13" s="29" t="s">
        <v>26</v>
      </c>
      <c r="L13" s="28">
        <v>0.1889341613983407</v>
      </c>
    </row>
    <row r="14" spans="1:9" ht="36.75" customHeight="1">
      <c r="A14" s="11" t="s">
        <v>29</v>
      </c>
      <c r="B14" s="10" t="s">
        <v>133</v>
      </c>
      <c r="C14" s="10">
        <v>27.4308168954955</v>
      </c>
      <c r="D14" s="12">
        <v>0.02412267292206455</v>
      </c>
      <c r="E14" s="12">
        <v>0.024122672922064558</v>
      </c>
      <c r="F14" s="13">
        <v>0.7093952853549127</v>
      </c>
      <c r="G14" s="8" t="s">
        <v>8</v>
      </c>
      <c r="I14"/>
    </row>
    <row r="15" spans="1:7" ht="36.75" customHeight="1">
      <c r="A15" s="11" t="s">
        <v>42</v>
      </c>
      <c r="B15" s="10" t="s">
        <v>174</v>
      </c>
      <c r="C15" s="10">
        <v>26.949132753788962</v>
      </c>
      <c r="D15" s="12">
        <v>0.023699079667572728</v>
      </c>
      <c r="E15" s="12">
        <v>0.023699079667572735</v>
      </c>
      <c r="F15" s="13">
        <v>0.7330943650224855</v>
      </c>
      <c r="G15" s="8" t="s">
        <v>8</v>
      </c>
    </row>
    <row r="16" spans="1:7" ht="36.75" customHeight="1">
      <c r="A16" s="11" t="s">
        <v>123</v>
      </c>
      <c r="B16" s="10" t="s">
        <v>237</v>
      </c>
      <c r="C16" s="10">
        <v>24.023042377389313</v>
      </c>
      <c r="D16" s="12">
        <v>0.02112587445246007</v>
      </c>
      <c r="E16" s="12">
        <v>0.021125874452460072</v>
      </c>
      <c r="F16" s="13">
        <v>0.7542202394749455</v>
      </c>
      <c r="G16" s="8" t="s">
        <v>8</v>
      </c>
    </row>
    <row r="17" spans="1:7" ht="36.75" customHeight="1">
      <c r="A17" s="11" t="s">
        <v>36</v>
      </c>
      <c r="B17" s="10" t="s">
        <v>256</v>
      </c>
      <c r="C17" s="10">
        <v>22.672135137885093</v>
      </c>
      <c r="D17" s="12">
        <v>0.019937886008267555</v>
      </c>
      <c r="E17" s="12">
        <v>0.01993788600826756</v>
      </c>
      <c r="F17" s="13">
        <v>0.774158125483213</v>
      </c>
      <c r="G17" s="8" t="s">
        <v>8</v>
      </c>
    </row>
    <row r="18" spans="1:7" ht="36.75" customHeight="1">
      <c r="A18" s="11" t="s">
        <v>93</v>
      </c>
      <c r="B18" s="10" t="s">
        <v>213</v>
      </c>
      <c r="C18" s="10">
        <v>15.13823349586018</v>
      </c>
      <c r="D18" s="12">
        <v>0.013312569459003002</v>
      </c>
      <c r="E18" s="12">
        <v>0.013312569459003006</v>
      </c>
      <c r="F18" s="13">
        <v>0.7874706949422161</v>
      </c>
      <c r="G18" s="8" t="s">
        <v>8</v>
      </c>
    </row>
    <row r="19" spans="1:7" ht="36.75" customHeight="1">
      <c r="A19" s="11" t="s">
        <v>66</v>
      </c>
      <c r="B19" s="10" t="s">
        <v>139</v>
      </c>
      <c r="C19" s="10">
        <v>13.710252647554277</v>
      </c>
      <c r="D19" s="12">
        <v>0.012056802447984379</v>
      </c>
      <c r="E19" s="12">
        <v>0.01205680244798438</v>
      </c>
      <c r="F19" s="13">
        <v>0.7995274973902005</v>
      </c>
      <c r="G19" s="8" t="s">
        <v>8</v>
      </c>
    </row>
    <row r="20" spans="1:7" ht="36.75" customHeight="1">
      <c r="A20" s="11" t="s">
        <v>77</v>
      </c>
      <c r="B20" s="10" t="s">
        <v>201</v>
      </c>
      <c r="C20" s="10">
        <v>13.12069048367269</v>
      </c>
      <c r="D20" s="12">
        <v>0.011538341211458988</v>
      </c>
      <c r="E20" s="12">
        <v>0.01153834121145899</v>
      </c>
      <c r="F20" s="13">
        <v>0.8110658386016595</v>
      </c>
      <c r="G20" s="8" t="s">
        <v>8</v>
      </c>
    </row>
    <row r="21" spans="1:7" ht="36.75" customHeight="1">
      <c r="A21" s="11" t="s">
        <v>32</v>
      </c>
      <c r="B21" s="10" t="s">
        <v>168</v>
      </c>
      <c r="C21" s="10">
        <v>12.414145984815537</v>
      </c>
      <c r="D21" s="17">
        <v>0.010917005656059837</v>
      </c>
      <c r="E21" s="17">
        <v>0.010917005656059839</v>
      </c>
      <c r="F21" s="13">
        <v>0.8219828442577193</v>
      </c>
      <c r="G21" s="8" t="s">
        <v>163</v>
      </c>
    </row>
    <row r="22" spans="1:7" ht="36.75" customHeight="1">
      <c r="A22" s="18" t="s">
        <v>33</v>
      </c>
      <c r="B22" s="10" t="s">
        <v>169</v>
      </c>
      <c r="C22" s="10">
        <v>12.147494889908238</v>
      </c>
      <c r="D22" s="17">
        <v>0.010682512561258295</v>
      </c>
      <c r="E22" s="17">
        <v>0.010682512561258297</v>
      </c>
      <c r="F22" s="13">
        <v>0.8326653568189776</v>
      </c>
      <c r="G22" s="8" t="s">
        <v>163</v>
      </c>
    </row>
    <row r="23" spans="1:7" ht="36.75" customHeight="1">
      <c r="A23" s="11" t="s">
        <v>58</v>
      </c>
      <c r="B23" s="10" t="s">
        <v>189</v>
      </c>
      <c r="C23" s="10">
        <v>11.681696428338743</v>
      </c>
      <c r="D23" s="17">
        <v>0.010272889181143541</v>
      </c>
      <c r="E23" s="17">
        <v>0.010272889181143543</v>
      </c>
      <c r="F23" s="13">
        <v>0.8429382460001211</v>
      </c>
      <c r="G23" s="8" t="s">
        <v>163</v>
      </c>
    </row>
    <row r="24" spans="1:7" ht="36.75" customHeight="1">
      <c r="A24" s="11" t="s">
        <v>69</v>
      </c>
      <c r="B24" s="10" t="s">
        <v>257</v>
      </c>
      <c r="C24" s="10">
        <v>11.047459932931762</v>
      </c>
      <c r="D24" s="17">
        <v>0.009715141317045062</v>
      </c>
      <c r="E24" s="17">
        <v>0.009715141317045064</v>
      </c>
      <c r="F24" s="13">
        <v>0.8526533873171662</v>
      </c>
      <c r="G24" s="8" t="s">
        <v>163</v>
      </c>
    </row>
    <row r="25" spans="1:7" ht="36.75" customHeight="1">
      <c r="A25" s="11" t="s">
        <v>45</v>
      </c>
      <c r="B25" s="10" t="s">
        <v>143</v>
      </c>
      <c r="C25" s="10">
        <v>10.562875255653685</v>
      </c>
      <c r="D25" s="17">
        <v>0.009288997330245206</v>
      </c>
      <c r="E25" s="17">
        <v>0.009288997330245208</v>
      </c>
      <c r="F25" s="13">
        <v>0.8619423846474115</v>
      </c>
      <c r="G25" s="8" t="s">
        <v>163</v>
      </c>
    </row>
    <row r="26" spans="1:7" ht="36.75" customHeight="1">
      <c r="A26" s="11" t="s">
        <v>96</v>
      </c>
      <c r="B26" s="10" t="s">
        <v>216</v>
      </c>
      <c r="C26" s="10">
        <v>10.518110996011947</v>
      </c>
      <c r="D26" s="17">
        <v>0.00924963161984548</v>
      </c>
      <c r="E26" s="17">
        <v>0.009249631619845482</v>
      </c>
      <c r="F26" s="13">
        <v>0.871192016267257</v>
      </c>
      <c r="G26" s="8" t="s">
        <v>163</v>
      </c>
    </row>
    <row r="27" spans="1:7" ht="36.75" customHeight="1">
      <c r="A27" s="11" t="s">
        <v>34</v>
      </c>
      <c r="B27" s="10" t="s">
        <v>266</v>
      </c>
      <c r="C27" s="10">
        <v>10.322724633892323</v>
      </c>
      <c r="D27" s="17">
        <v>0.00907780876364692</v>
      </c>
      <c r="E27" s="17">
        <v>0.009077808763646921</v>
      </c>
      <c r="F27" s="13">
        <v>0.8802698250309039</v>
      </c>
      <c r="G27" s="8" t="s">
        <v>163</v>
      </c>
    </row>
    <row r="28" spans="1:7" ht="36.75" customHeight="1">
      <c r="A28" s="11" t="s">
        <v>27</v>
      </c>
      <c r="B28" s="10" t="s">
        <v>165</v>
      </c>
      <c r="C28" s="10">
        <v>9.192851382573139</v>
      </c>
      <c r="D28" s="17">
        <v>0.008084197709743599</v>
      </c>
      <c r="E28" s="17">
        <v>0.008084197709743602</v>
      </c>
      <c r="F28" s="13">
        <v>0.8883540227406475</v>
      </c>
      <c r="G28" s="8" t="s">
        <v>163</v>
      </c>
    </row>
    <row r="29" spans="1:7" ht="36.75" customHeight="1">
      <c r="A29" s="16" t="s">
        <v>12</v>
      </c>
      <c r="B29" s="10" t="s">
        <v>159</v>
      </c>
      <c r="C29" s="10">
        <v>7.526606396502434</v>
      </c>
      <c r="D29" s="17">
        <v>0.006618901107015954</v>
      </c>
      <c r="E29" s="17">
        <v>0.006618901107015956</v>
      </c>
      <c r="F29" s="13">
        <v>0.8949729238476634</v>
      </c>
      <c r="G29" s="8" t="s">
        <v>163</v>
      </c>
    </row>
    <row r="30" spans="1:7" ht="36.75" customHeight="1">
      <c r="A30" s="16" t="s">
        <v>37</v>
      </c>
      <c r="B30" s="10" t="s">
        <v>259</v>
      </c>
      <c r="C30" s="10">
        <v>7.227130042917821</v>
      </c>
      <c r="D30" s="17">
        <v>0.006355541464722528</v>
      </c>
      <c r="E30" s="17">
        <v>0.00635554146472253</v>
      </c>
      <c r="F30" s="13">
        <v>0.9013284653123859</v>
      </c>
      <c r="G30" s="8" t="s">
        <v>163</v>
      </c>
    </row>
    <row r="31" spans="1:7" ht="36.75" customHeight="1">
      <c r="A31" s="11" t="s">
        <v>39</v>
      </c>
      <c r="B31" s="10" t="s">
        <v>254</v>
      </c>
      <c r="C31" s="10">
        <v>7.017038720169018</v>
      </c>
      <c r="D31" s="17">
        <v>0.0061707870594220615</v>
      </c>
      <c r="E31" s="17">
        <v>0.006170787059422062</v>
      </c>
      <c r="F31" s="13">
        <v>0.907499252371808</v>
      </c>
      <c r="G31" s="8" t="s">
        <v>163</v>
      </c>
    </row>
    <row r="32" spans="1:7" ht="36.75" customHeight="1">
      <c r="A32" s="16" t="s">
        <v>116</v>
      </c>
      <c r="B32" s="10" t="s">
        <v>149</v>
      </c>
      <c r="C32" s="10">
        <v>6.511652546243043</v>
      </c>
      <c r="D32" s="17">
        <v>0.0057263502269574796</v>
      </c>
      <c r="E32" s="17">
        <v>0.005726350226957481</v>
      </c>
      <c r="F32" s="13">
        <v>0.9132256025987654</v>
      </c>
      <c r="G32" s="8" t="s">
        <v>163</v>
      </c>
    </row>
    <row r="33" spans="1:7" ht="36.75" customHeight="1">
      <c r="A33" s="11" t="s">
        <v>30</v>
      </c>
      <c r="B33" s="10" t="s">
        <v>166</v>
      </c>
      <c r="C33" s="10">
        <v>5.946736503094616</v>
      </c>
      <c r="D33" s="17">
        <v>0.005229562800275551</v>
      </c>
      <c r="E33" s="17">
        <v>0.005229562800275552</v>
      </c>
      <c r="F33" s="13">
        <v>0.9184551653990409</v>
      </c>
      <c r="G33" s="8" t="s">
        <v>163</v>
      </c>
    </row>
    <row r="34" spans="1:7" ht="36.75" customHeight="1">
      <c r="A34" s="11" t="s">
        <v>48</v>
      </c>
      <c r="B34" s="10" t="s">
        <v>179</v>
      </c>
      <c r="C34" s="10">
        <v>5.543197667039888</v>
      </c>
      <c r="D34" s="17">
        <v>0.00487469056330993</v>
      </c>
      <c r="E34" s="17">
        <v>0.004874690563309931</v>
      </c>
      <c r="F34" s="13">
        <v>0.9233298559623508</v>
      </c>
      <c r="G34" s="8" t="s">
        <v>163</v>
      </c>
    </row>
    <row r="35" spans="1:7" ht="36.75" customHeight="1">
      <c r="A35" s="11" t="s">
        <v>74</v>
      </c>
      <c r="B35" s="10" t="s">
        <v>200</v>
      </c>
      <c r="C35" s="10">
        <v>5.30532462596764</v>
      </c>
      <c r="D35" s="17">
        <v>0.004665504902211192</v>
      </c>
      <c r="E35" s="17">
        <v>0.004665504902211193</v>
      </c>
      <c r="F35" s="13">
        <v>0.927995360864562</v>
      </c>
      <c r="G35" s="8" t="s">
        <v>163</v>
      </c>
    </row>
    <row r="36" spans="1:7" ht="36.75" customHeight="1">
      <c r="A36" s="11" t="s">
        <v>63</v>
      </c>
      <c r="B36" s="10" t="s">
        <v>194</v>
      </c>
      <c r="C36" s="10">
        <v>5.110176490841937</v>
      </c>
      <c r="D36" s="17">
        <v>0.004493891542940027</v>
      </c>
      <c r="E36" s="17">
        <v>0.004493891542940028</v>
      </c>
      <c r="F36" s="13">
        <v>0.932489252407502</v>
      </c>
      <c r="G36" s="8" t="s">
        <v>163</v>
      </c>
    </row>
    <row r="37" spans="1:7" ht="36.75" customHeight="1">
      <c r="A37" s="11" t="s">
        <v>72</v>
      </c>
      <c r="B37" s="10" t="s">
        <v>264</v>
      </c>
      <c r="C37" s="10">
        <v>4.660233891852938</v>
      </c>
      <c r="D37" s="17">
        <v>0.004098211815629478</v>
      </c>
      <c r="E37" s="17">
        <v>0.004098211815629479</v>
      </c>
      <c r="F37" s="13">
        <v>0.9365874642231315</v>
      </c>
      <c r="G37" s="8" t="s">
        <v>163</v>
      </c>
    </row>
    <row r="38" spans="1:7" ht="36.75" customHeight="1">
      <c r="A38" s="11" t="s">
        <v>55</v>
      </c>
      <c r="B38" s="10" t="s">
        <v>283</v>
      </c>
      <c r="C38" s="10">
        <v>4.444937479058191</v>
      </c>
      <c r="D38" s="17">
        <v>0.00390888005176231</v>
      </c>
      <c r="E38" s="17">
        <v>0.003908880051762311</v>
      </c>
      <c r="F38" s="13">
        <v>0.9404963442748938</v>
      </c>
      <c r="G38" s="8" t="s">
        <v>163</v>
      </c>
    </row>
    <row r="39" spans="1:7" ht="36.75" customHeight="1">
      <c r="A39" s="11" t="s">
        <v>47</v>
      </c>
      <c r="B39" s="10" t="s">
        <v>178</v>
      </c>
      <c r="C39" s="10">
        <v>4.312120551513335</v>
      </c>
      <c r="D39" s="17">
        <v>0.0037920807849419246</v>
      </c>
      <c r="E39" s="17">
        <v>0.003792080784941925</v>
      </c>
      <c r="F39" s="13">
        <v>0.9442884250598358</v>
      </c>
      <c r="G39" s="8" t="s">
        <v>163</v>
      </c>
    </row>
    <row r="40" spans="1:7" ht="36.75" customHeight="1">
      <c r="A40" s="11" t="s">
        <v>44</v>
      </c>
      <c r="B40" s="10" t="s">
        <v>176</v>
      </c>
      <c r="C40" s="10">
        <v>4.129658141039518</v>
      </c>
      <c r="D40" s="17">
        <v>0.0036316232577308354</v>
      </c>
      <c r="E40" s="17">
        <v>0.0036316232577308363</v>
      </c>
      <c r="F40" s="13">
        <v>0.9479200483175666</v>
      </c>
      <c r="G40" s="8" t="s">
        <v>163</v>
      </c>
    </row>
    <row r="41" spans="1:7" ht="36.75" customHeight="1">
      <c r="A41" s="11" t="s">
        <v>78</v>
      </c>
      <c r="B41" s="10" t="s">
        <v>202</v>
      </c>
      <c r="C41" s="10">
        <v>3.8859595784429057</v>
      </c>
      <c r="D41" s="17">
        <v>0.003417314630339549</v>
      </c>
      <c r="E41" s="17">
        <v>0.00341731463033955</v>
      </c>
      <c r="F41" s="13">
        <v>0.9513373629479062</v>
      </c>
      <c r="G41" s="8" t="s">
        <v>163</v>
      </c>
    </row>
    <row r="42" spans="1:7" ht="36.75" customHeight="1">
      <c r="A42" s="11" t="s">
        <v>18</v>
      </c>
      <c r="B42" s="10" t="s">
        <v>160</v>
      </c>
      <c r="C42" s="10">
        <v>3.766720967382329</v>
      </c>
      <c r="D42" s="17">
        <v>0.0033124561412448297</v>
      </c>
      <c r="E42" s="17">
        <v>0.0033124561412448306</v>
      </c>
      <c r="F42" s="13">
        <v>0.954649819089151</v>
      </c>
      <c r="G42" s="8" t="s">
        <v>163</v>
      </c>
    </row>
    <row r="43" spans="1:7" ht="36.75" customHeight="1">
      <c r="A43" s="11" t="s">
        <v>120</v>
      </c>
      <c r="B43" s="10" t="s">
        <v>150</v>
      </c>
      <c r="C43" s="10">
        <v>3.5958306628399344</v>
      </c>
      <c r="D43" s="17">
        <v>0.00316217512928178</v>
      </c>
      <c r="E43" s="17">
        <v>0.0031621751292817803</v>
      </c>
      <c r="F43" s="13">
        <v>0.9578119942184328</v>
      </c>
      <c r="G43" s="8" t="s">
        <v>163</v>
      </c>
    </row>
    <row r="44" spans="1:7" ht="36.75" customHeight="1">
      <c r="A44" s="11" t="s">
        <v>110</v>
      </c>
      <c r="B44" s="10" t="s">
        <v>147</v>
      </c>
      <c r="C44" s="10">
        <v>3.2835504816789323</v>
      </c>
      <c r="D44" s="17">
        <v>0.0028875557951624615</v>
      </c>
      <c r="E44" s="17">
        <v>0.0028875557951624623</v>
      </c>
      <c r="F44" s="13">
        <v>0.9606995500135952</v>
      </c>
      <c r="G44" s="8" t="s">
        <v>163</v>
      </c>
    </row>
    <row r="45" spans="1:7" ht="36.75" customHeight="1">
      <c r="A45" s="11" t="s">
        <v>61</v>
      </c>
      <c r="B45" s="10" t="s">
        <v>192</v>
      </c>
      <c r="C45" s="10">
        <v>3.0674344312855153</v>
      </c>
      <c r="D45" s="17">
        <v>0.0026975032416162014</v>
      </c>
      <c r="E45" s="17">
        <v>0.002697503241616202</v>
      </c>
      <c r="F45" s="13">
        <v>0.9633970532552114</v>
      </c>
      <c r="G45" s="8" t="s">
        <v>163</v>
      </c>
    </row>
    <row r="46" spans="1:7" ht="36.75" customHeight="1">
      <c r="A46" s="11" t="s">
        <v>117</v>
      </c>
      <c r="B46" s="10" t="s">
        <v>233</v>
      </c>
      <c r="C46" s="10">
        <v>2.8672169473205535</v>
      </c>
      <c r="D46" s="17">
        <v>0.00252143189465757</v>
      </c>
      <c r="E46" s="17">
        <v>0.0025214318946575704</v>
      </c>
      <c r="F46" s="13">
        <v>0.965918485149869</v>
      </c>
      <c r="G46" s="8" t="s">
        <v>163</v>
      </c>
    </row>
    <row r="47" spans="1:7" ht="36.75" customHeight="1">
      <c r="A47" s="16" t="s">
        <v>40</v>
      </c>
      <c r="B47" s="10" t="s">
        <v>172</v>
      </c>
      <c r="C47" s="10">
        <v>2.8047681946670138</v>
      </c>
      <c r="D47" s="17">
        <v>0.002466514433016111</v>
      </c>
      <c r="E47" s="17">
        <v>0.0024665144330161116</v>
      </c>
      <c r="F47" s="13">
        <v>0.9683849995828852</v>
      </c>
      <c r="G47" s="8" t="s">
        <v>163</v>
      </c>
    </row>
    <row r="48" spans="1:7" ht="36.75" customHeight="1">
      <c r="A48" s="11" t="s">
        <v>109</v>
      </c>
      <c r="B48" s="10" t="s">
        <v>148</v>
      </c>
      <c r="C48" s="10">
        <v>2.741284382603931</v>
      </c>
      <c r="D48" s="17">
        <v>0.002410686739656566</v>
      </c>
      <c r="E48" s="17">
        <v>0.0024106867396565665</v>
      </c>
      <c r="F48" s="13">
        <v>0.9707956863225418</v>
      </c>
      <c r="G48" s="8" t="s">
        <v>163</v>
      </c>
    </row>
    <row r="49" spans="1:7" ht="36.75" customHeight="1">
      <c r="A49" s="11" t="s">
        <v>56</v>
      </c>
      <c r="B49" s="10" t="s">
        <v>187</v>
      </c>
      <c r="C49" s="10">
        <v>2.6151037421373857</v>
      </c>
      <c r="D49" s="17">
        <v>0.002299723426727634</v>
      </c>
      <c r="E49" s="17">
        <v>0.002299723426727634</v>
      </c>
      <c r="F49" s="13">
        <v>0.9730954097492694</v>
      </c>
      <c r="G49" s="8" t="s">
        <v>163</v>
      </c>
    </row>
    <row r="50" spans="1:7" ht="36.75" customHeight="1">
      <c r="A50" s="11" t="s">
        <v>82</v>
      </c>
      <c r="B50" s="10" t="s">
        <v>206</v>
      </c>
      <c r="C50" s="10">
        <v>2.3112567608</v>
      </c>
      <c r="D50" s="17">
        <v>0.0020325202523897227</v>
      </c>
      <c r="E50" s="17">
        <v>0.002032520252389723</v>
      </c>
      <c r="F50" s="13">
        <v>0.9751279300016592</v>
      </c>
      <c r="G50" s="8" t="s">
        <v>163</v>
      </c>
    </row>
    <row r="51" spans="1:7" ht="36.75" customHeight="1">
      <c r="A51" s="11" t="s">
        <v>41</v>
      </c>
      <c r="B51" s="10" t="s">
        <v>173</v>
      </c>
      <c r="C51" s="10">
        <v>2.309534879637947</v>
      </c>
      <c r="D51" s="17">
        <v>0.002031006029308394</v>
      </c>
      <c r="E51" s="17">
        <v>0.0020310060293083944</v>
      </c>
      <c r="F51" s="13">
        <v>0.9771589360309676</v>
      </c>
      <c r="G51" s="8" t="s">
        <v>163</v>
      </c>
    </row>
    <row r="52" spans="1:7" ht="36.75" customHeight="1">
      <c r="A52" s="11" t="s">
        <v>57</v>
      </c>
      <c r="B52" s="10" t="s">
        <v>188</v>
      </c>
      <c r="C52" s="10">
        <v>2.3024019830716096</v>
      </c>
      <c r="D52" s="17">
        <v>0.0020247333568060694</v>
      </c>
      <c r="E52" s="17">
        <v>0.00202473335680607</v>
      </c>
      <c r="F52" s="13">
        <v>0.9791836693877737</v>
      </c>
      <c r="G52" s="8" t="s">
        <v>163</v>
      </c>
    </row>
    <row r="53" spans="1:7" ht="36.75" customHeight="1">
      <c r="A53" s="11" t="s">
        <v>118</v>
      </c>
      <c r="B53" s="10" t="s">
        <v>234</v>
      </c>
      <c r="C53" s="10">
        <v>2.226456035737431</v>
      </c>
      <c r="D53" s="17">
        <v>0.0019579464559901635</v>
      </c>
      <c r="E53" s="17">
        <v>0.001957946455990164</v>
      </c>
      <c r="F53" s="13">
        <v>0.9811416158437638</v>
      </c>
      <c r="G53" s="8" t="s">
        <v>163</v>
      </c>
    </row>
    <row r="54" spans="1:7" ht="36.75" customHeight="1">
      <c r="A54" s="16" t="s">
        <v>35</v>
      </c>
      <c r="B54" s="10" t="s">
        <v>170</v>
      </c>
      <c r="C54" s="10">
        <v>2.126111092674999</v>
      </c>
      <c r="D54" s="17">
        <v>0.0018697030671731235</v>
      </c>
      <c r="E54" s="17">
        <v>0.001869703067173124</v>
      </c>
      <c r="F54" s="13">
        <v>0.983011318910937</v>
      </c>
      <c r="G54" s="8" t="s">
        <v>163</v>
      </c>
    </row>
    <row r="55" spans="1:7" ht="36.75" customHeight="1">
      <c r="A55" s="16" t="s">
        <v>54</v>
      </c>
      <c r="B55" s="10" t="s">
        <v>185</v>
      </c>
      <c r="C55" s="10">
        <v>2.0912006055574706</v>
      </c>
      <c r="D55" s="17">
        <v>0.0018390027688373355</v>
      </c>
      <c r="E55" s="17">
        <v>0.0018390027688373358</v>
      </c>
      <c r="F55" s="13">
        <v>0.9848503216797743</v>
      </c>
      <c r="G55" s="8" t="s">
        <v>163</v>
      </c>
    </row>
    <row r="56" spans="1:7" ht="36.75" customHeight="1">
      <c r="A56" s="11" t="s">
        <v>51</v>
      </c>
      <c r="B56" s="10" t="s">
        <v>182</v>
      </c>
      <c r="C56" s="10">
        <v>2.046585628</v>
      </c>
      <c r="D56" s="17">
        <v>0.00179976833717078</v>
      </c>
      <c r="E56" s="17">
        <v>0.0017997683371707802</v>
      </c>
      <c r="F56" s="13">
        <v>0.986650090016945</v>
      </c>
      <c r="G56" s="8" t="s">
        <v>163</v>
      </c>
    </row>
    <row r="57" spans="1:7" ht="36.75" customHeight="1">
      <c r="A57" s="11" t="s">
        <v>86</v>
      </c>
      <c r="B57" s="10" t="s">
        <v>137</v>
      </c>
      <c r="C57" s="10">
        <v>2.0362772101632443</v>
      </c>
      <c r="D57" s="17">
        <v>0.0017907031098110776</v>
      </c>
      <c r="E57" s="17">
        <v>0.001790703109811078</v>
      </c>
      <c r="F57" s="13">
        <v>0.9884407931267561</v>
      </c>
      <c r="G57" s="8" t="s">
        <v>163</v>
      </c>
    </row>
    <row r="58" spans="1:7" ht="36.75" customHeight="1">
      <c r="A58" s="11" t="s">
        <v>89</v>
      </c>
      <c r="B58" s="10" t="s">
        <v>138</v>
      </c>
      <c r="C58" s="10">
        <v>1.8956147763778564</v>
      </c>
      <c r="D58" s="17">
        <v>0.0016670045012150035</v>
      </c>
      <c r="E58" s="17">
        <v>0.0016670045012150039</v>
      </c>
      <c r="F58" s="13">
        <v>0.9901077976279712</v>
      </c>
      <c r="G58" s="8" t="s">
        <v>163</v>
      </c>
    </row>
    <row r="59" spans="1:7" ht="36.75" customHeight="1">
      <c r="A59" s="11" t="s">
        <v>49</v>
      </c>
      <c r="B59" s="10" t="s">
        <v>180</v>
      </c>
      <c r="C59" s="10">
        <v>1.4826959735133796</v>
      </c>
      <c r="D59" s="17">
        <v>0.0013038835171474126</v>
      </c>
      <c r="E59" s="17">
        <v>0.0013038835171474128</v>
      </c>
      <c r="F59" s="13">
        <v>0.9914116811451186</v>
      </c>
      <c r="G59" s="8" t="s">
        <v>163</v>
      </c>
    </row>
    <row r="60" spans="1:7" ht="36.75" customHeight="1">
      <c r="A60" s="11" t="s">
        <v>60</v>
      </c>
      <c r="B60" s="10" t="s">
        <v>191</v>
      </c>
      <c r="C60" s="10">
        <v>1.2284250009139068</v>
      </c>
      <c r="D60" s="17">
        <v>0.001080277507564827</v>
      </c>
      <c r="E60" s="17">
        <v>0.0010802775075648271</v>
      </c>
      <c r="F60" s="13">
        <v>0.9924919586526834</v>
      </c>
      <c r="G60" s="8" t="s">
        <v>163</v>
      </c>
    </row>
    <row r="61" spans="1:7" ht="36.75" customHeight="1">
      <c r="A61" s="11" t="s">
        <v>67</v>
      </c>
      <c r="B61" s="10" t="s">
        <v>281</v>
      </c>
      <c r="C61" s="10">
        <v>1.19680028262</v>
      </c>
      <c r="D61" s="17">
        <v>0.00105246671583512</v>
      </c>
      <c r="E61" s="17">
        <v>0.0010524667158351203</v>
      </c>
      <c r="F61" s="13">
        <v>0.9935444253685185</v>
      </c>
      <c r="G61" s="8" t="s">
        <v>163</v>
      </c>
    </row>
    <row r="62" spans="1:7" ht="36.75" customHeight="1">
      <c r="A62" s="11" t="s">
        <v>125</v>
      </c>
      <c r="B62" s="10" t="s">
        <v>262</v>
      </c>
      <c r="C62" s="10">
        <v>1.1000035111111113</v>
      </c>
      <c r="D62" s="17">
        <v>0.000967343590704852</v>
      </c>
      <c r="E62" s="17">
        <v>0.0009673435907048522</v>
      </c>
      <c r="F62" s="13">
        <v>0.9945117689592233</v>
      </c>
      <c r="G62" s="8" t="s">
        <v>163</v>
      </c>
    </row>
    <row r="63" spans="1:7" ht="36.75" customHeight="1">
      <c r="A63" s="11" t="s">
        <v>50</v>
      </c>
      <c r="B63" s="10" t="s">
        <v>181</v>
      </c>
      <c r="C63" s="10">
        <v>0.7650561825406738</v>
      </c>
      <c r="D63" s="17">
        <v>0.0006727907567879457</v>
      </c>
      <c r="E63" s="17">
        <v>0.0006727907567879458</v>
      </c>
      <c r="F63" s="13">
        <v>0.9951845597160113</v>
      </c>
      <c r="G63" s="8" t="s">
        <v>163</v>
      </c>
    </row>
    <row r="64" spans="1:7" ht="36.75" customHeight="1">
      <c r="A64" s="11" t="s">
        <v>53</v>
      </c>
      <c r="B64" s="10" t="s">
        <v>184</v>
      </c>
      <c r="C64" s="10">
        <v>0.7320776211980566</v>
      </c>
      <c r="D64" s="17">
        <v>0.0006437893948620881</v>
      </c>
      <c r="E64" s="17">
        <v>0.0006437893948620882</v>
      </c>
      <c r="F64" s="13">
        <v>0.9958283491108734</v>
      </c>
      <c r="G64" s="8" t="s">
        <v>163</v>
      </c>
    </row>
    <row r="65" spans="1:7" ht="36.75" customHeight="1">
      <c r="A65" s="16" t="s">
        <v>70</v>
      </c>
      <c r="B65" s="10" t="s">
        <v>198</v>
      </c>
      <c r="C65" s="10">
        <v>0.649683692</v>
      </c>
      <c r="D65" s="17">
        <v>0.0005713321358464134</v>
      </c>
      <c r="E65" s="17">
        <v>0.0005713321358464135</v>
      </c>
      <c r="F65" s="13">
        <v>0.9963996812467197</v>
      </c>
      <c r="G65" s="8" t="s">
        <v>163</v>
      </c>
    </row>
    <row r="66" spans="1:7" ht="36.75" customHeight="1">
      <c r="A66" s="11" t="s">
        <v>68</v>
      </c>
      <c r="B66" s="10" t="s">
        <v>197</v>
      </c>
      <c r="C66" s="10">
        <v>0.6399381</v>
      </c>
      <c r="D66" s="17">
        <v>0.0005627618577849352</v>
      </c>
      <c r="E66" s="17">
        <v>0.0005627618577849353</v>
      </c>
      <c r="F66" s="13">
        <v>0.9969624431045047</v>
      </c>
      <c r="G66" s="8" t="s">
        <v>163</v>
      </c>
    </row>
    <row r="67" spans="1:7" ht="36.75" customHeight="1">
      <c r="A67" s="11" t="s">
        <v>46</v>
      </c>
      <c r="B67" s="10" t="s">
        <v>177</v>
      </c>
      <c r="C67" s="10">
        <v>0.5958752589491</v>
      </c>
      <c r="D67" s="17">
        <v>0.000524012975214751</v>
      </c>
      <c r="E67" s="17">
        <v>0.0005240129752147511</v>
      </c>
      <c r="F67" s="13">
        <v>0.9974864560797194</v>
      </c>
      <c r="G67" s="8" t="s">
        <v>163</v>
      </c>
    </row>
    <row r="68" spans="1:7" ht="36.75" customHeight="1">
      <c r="A68" s="11" t="s">
        <v>31</v>
      </c>
      <c r="B68" s="10" t="s">
        <v>167</v>
      </c>
      <c r="C68" s="10">
        <v>0.4661360922566633</v>
      </c>
      <c r="D68" s="17">
        <v>0.00040992029269544945</v>
      </c>
      <c r="E68" s="17">
        <v>0.00040992029269544956</v>
      </c>
      <c r="F68" s="13">
        <v>0.9978963763724149</v>
      </c>
      <c r="G68" s="8" t="s">
        <v>163</v>
      </c>
    </row>
    <row r="69" spans="1:7" ht="36.75" customHeight="1">
      <c r="A69" s="16" t="s">
        <v>43</v>
      </c>
      <c r="B69" s="10" t="s">
        <v>175</v>
      </c>
      <c r="C69" s="10">
        <v>0.4332430735471092</v>
      </c>
      <c r="D69" s="17">
        <v>0.0003809941570002263</v>
      </c>
      <c r="E69" s="17">
        <v>0.00038099415700022636</v>
      </c>
      <c r="F69" s="13">
        <v>0.9982773705294151</v>
      </c>
      <c r="G69" s="8" t="s">
        <v>163</v>
      </c>
    </row>
    <row r="70" spans="1:7" ht="36.75" customHeight="1">
      <c r="A70" s="11" t="s">
        <v>64</v>
      </c>
      <c r="B70" s="10" t="s">
        <v>195</v>
      </c>
      <c r="C70" s="10">
        <v>0.28241667293273776</v>
      </c>
      <c r="D70" s="17">
        <v>0.00024835735132674227</v>
      </c>
      <c r="E70" s="17">
        <v>0.0002483573513267423</v>
      </c>
      <c r="F70" s="13">
        <v>0.9985257278807419</v>
      </c>
      <c r="G70" s="8" t="s">
        <v>163</v>
      </c>
    </row>
    <row r="71" spans="1:7" ht="36.75" customHeight="1">
      <c r="A71" s="11" t="s">
        <v>122</v>
      </c>
      <c r="B71" s="10" t="s">
        <v>146</v>
      </c>
      <c r="C71" s="10">
        <v>0.227067315486889</v>
      </c>
      <c r="D71" s="17">
        <v>0.00019968310107749428</v>
      </c>
      <c r="E71" s="17">
        <v>0.00019968310107749433</v>
      </c>
      <c r="F71" s="13">
        <v>0.9987254109818194</v>
      </c>
      <c r="G71" s="8" t="s">
        <v>163</v>
      </c>
    </row>
    <row r="72" spans="1:7" ht="36.75" customHeight="1">
      <c r="A72" s="16" t="s">
        <v>65</v>
      </c>
      <c r="B72" s="10" t="s">
        <v>196</v>
      </c>
      <c r="C72" s="10">
        <v>0.21692934</v>
      </c>
      <c r="D72" s="17">
        <v>0.00019076776079820823</v>
      </c>
      <c r="E72" s="17">
        <v>0.00019076776079820828</v>
      </c>
      <c r="F72" s="13">
        <v>0.9989161787426176</v>
      </c>
      <c r="G72" s="8" t="s">
        <v>163</v>
      </c>
    </row>
    <row r="73" spans="1:7" ht="36.75" customHeight="1">
      <c r="A73" s="11" t="s">
        <v>114</v>
      </c>
      <c r="B73" s="10" t="s">
        <v>231</v>
      </c>
      <c r="C73" s="10">
        <v>0.19446845513698627</v>
      </c>
      <c r="D73" s="17">
        <v>0.00017101564837826772</v>
      </c>
      <c r="E73" s="17">
        <v>0.00017101564837826774</v>
      </c>
      <c r="F73" s="13">
        <v>0.9990871943909959</v>
      </c>
      <c r="G73" s="8" t="s">
        <v>163</v>
      </c>
    </row>
    <row r="74" spans="1:7" ht="36.75" customHeight="1">
      <c r="A74" s="16" t="s">
        <v>76</v>
      </c>
      <c r="B74" s="10" t="s">
        <v>280</v>
      </c>
      <c r="C74" s="10">
        <v>0.17101319660000003</v>
      </c>
      <c r="D74" s="17">
        <v>0.00015038908329470676</v>
      </c>
      <c r="E74" s="17">
        <v>0.00015038908329470678</v>
      </c>
      <c r="F74" s="13">
        <v>0.9992375834742906</v>
      </c>
      <c r="G74" s="8" t="s">
        <v>163</v>
      </c>
    </row>
    <row r="75" spans="1:7" ht="36.75" customHeight="1">
      <c r="A75" s="11" t="s">
        <v>112</v>
      </c>
      <c r="B75" s="10" t="s">
        <v>229</v>
      </c>
      <c r="C75" s="10">
        <v>0.160293348</v>
      </c>
      <c r="D75" s="17">
        <v>0.00014096204353365916</v>
      </c>
      <c r="E75" s="17">
        <v>0.0001409620435336592</v>
      </c>
      <c r="F75" s="13">
        <v>0.9993785455178242</v>
      </c>
      <c r="G75" s="8" t="s">
        <v>163</v>
      </c>
    </row>
    <row r="76" spans="1:7" ht="36.75" customHeight="1">
      <c r="A76" s="11" t="s">
        <v>126</v>
      </c>
      <c r="B76" s="10" t="s">
        <v>239</v>
      </c>
      <c r="C76" s="10">
        <v>0.112022</v>
      </c>
      <c r="D76" s="17">
        <v>9.851219802787803E-05</v>
      </c>
      <c r="E76" s="17">
        <v>9.851219802787805E-05</v>
      </c>
      <c r="F76" s="13">
        <v>0.9994770577158522</v>
      </c>
      <c r="G76" s="8" t="s">
        <v>163</v>
      </c>
    </row>
    <row r="77" spans="1:7" ht="36.75" customHeight="1">
      <c r="A77" s="11" t="s">
        <v>111</v>
      </c>
      <c r="B77" s="10" t="s">
        <v>228</v>
      </c>
      <c r="C77" s="10">
        <v>0.07476748298543757</v>
      </c>
      <c r="D77" s="17">
        <v>6.575055872870889E-05</v>
      </c>
      <c r="E77" s="17">
        <v>6.57505587287089E-05</v>
      </c>
      <c r="F77" s="13">
        <v>0.9995428082745809</v>
      </c>
      <c r="G77" s="8" t="s">
        <v>163</v>
      </c>
    </row>
    <row r="78" spans="1:7" ht="36.75" customHeight="1">
      <c r="A78" s="11" t="s">
        <v>38</v>
      </c>
      <c r="B78" s="10" t="s">
        <v>171</v>
      </c>
      <c r="C78" s="10">
        <v>0.0662790000000002</v>
      </c>
      <c r="D78" s="17">
        <v>5.828578290951552E-05</v>
      </c>
      <c r="E78" s="17">
        <v>5.828578290951553E-05</v>
      </c>
      <c r="F78" s="13">
        <v>0.9996010940574904</v>
      </c>
      <c r="G78" s="8" t="s">
        <v>163</v>
      </c>
    </row>
    <row r="79" spans="1:7" ht="36.75" customHeight="1">
      <c r="A79" s="11" t="s">
        <v>75</v>
      </c>
      <c r="B79" s="10" t="s">
        <v>269</v>
      </c>
      <c r="C79" s="10">
        <v>0.06123555555555556</v>
      </c>
      <c r="D79" s="17">
        <v>5.385057555869397E-05</v>
      </c>
      <c r="E79" s="17">
        <v>5.385057555869398E-05</v>
      </c>
      <c r="F79" s="13">
        <v>0.9996549446330492</v>
      </c>
      <c r="G79" s="8" t="s">
        <v>163</v>
      </c>
    </row>
    <row r="80" spans="1:7" ht="36.75" customHeight="1">
      <c r="A80" s="16" t="s">
        <v>97</v>
      </c>
      <c r="B80" s="10" t="s">
        <v>217</v>
      </c>
      <c r="C80" s="10">
        <v>0.05299224778</v>
      </c>
      <c r="D80" s="17">
        <v>4.660140693118977E-05</v>
      </c>
      <c r="E80" s="17">
        <v>4.660140693118978E-05</v>
      </c>
      <c r="F80" s="13">
        <v>0.9997015460399803</v>
      </c>
      <c r="G80" s="8" t="s">
        <v>163</v>
      </c>
    </row>
    <row r="81" spans="1:7" ht="36.75" customHeight="1">
      <c r="A81" s="11" t="s">
        <v>73</v>
      </c>
      <c r="B81" s="10" t="s">
        <v>199</v>
      </c>
      <c r="C81" s="10">
        <v>0.05134474860437163</v>
      </c>
      <c r="D81" s="17">
        <v>4.515259540273761E-05</v>
      </c>
      <c r="E81" s="17">
        <v>4.5152595402737615E-05</v>
      </c>
      <c r="F81" s="13">
        <v>0.999746698635383</v>
      </c>
      <c r="G81" s="8" t="s">
        <v>163</v>
      </c>
    </row>
    <row r="82" spans="1:7" ht="36.75" customHeight="1">
      <c r="A82" s="11" t="s">
        <v>80</v>
      </c>
      <c r="B82" s="10" t="s">
        <v>204</v>
      </c>
      <c r="C82" s="10">
        <v>0.046999999999999986</v>
      </c>
      <c r="D82" s="17">
        <v>4.1331821493191215E-05</v>
      </c>
      <c r="E82" s="17">
        <v>4.133182149319122E-05</v>
      </c>
      <c r="F82" s="13">
        <v>0.9997880304568763</v>
      </c>
      <c r="G82" s="8" t="s">
        <v>163</v>
      </c>
    </row>
    <row r="83" spans="1:7" ht="36.75" customHeight="1">
      <c r="A83" s="11" t="s">
        <v>119</v>
      </c>
      <c r="B83" s="10" t="s">
        <v>235</v>
      </c>
      <c r="C83" s="10">
        <v>0.04602854000000001</v>
      </c>
      <c r="D83" s="17">
        <v>4.0477519124940685E-05</v>
      </c>
      <c r="E83" s="17">
        <v>4.04775191249407E-05</v>
      </c>
      <c r="F83" s="13">
        <v>0.9998285079760012</v>
      </c>
      <c r="G83" s="8" t="s">
        <v>163</v>
      </c>
    </row>
    <row r="84" spans="1:7" ht="36.75" customHeight="1">
      <c r="A84" s="11" t="s">
        <v>85</v>
      </c>
      <c r="B84" s="10" t="s">
        <v>278</v>
      </c>
      <c r="C84" s="10">
        <v>0.03187401557</v>
      </c>
      <c r="D84" s="17">
        <v>2.8030023868307183E-05</v>
      </c>
      <c r="E84" s="17">
        <v>2.803002386830719E-05</v>
      </c>
      <c r="F84" s="13">
        <v>0.9998565379998695</v>
      </c>
      <c r="G84" s="8" t="s">
        <v>163</v>
      </c>
    </row>
    <row r="85" spans="1:7" ht="36.75" customHeight="1">
      <c r="A85" s="11" t="s">
        <v>84</v>
      </c>
      <c r="B85" s="10" t="s">
        <v>207</v>
      </c>
      <c r="C85" s="10">
        <v>0.024890084737500002</v>
      </c>
      <c r="D85" s="17">
        <v>2.1888351900441564E-05</v>
      </c>
      <c r="E85" s="17">
        <v>2.1888351900441568E-05</v>
      </c>
      <c r="F85" s="13">
        <v>0.9998784263517699</v>
      </c>
      <c r="G85" s="8" t="s">
        <v>163</v>
      </c>
    </row>
    <row r="86" spans="1:7" ht="36.75" customHeight="1">
      <c r="A86" s="11" t="s">
        <v>100</v>
      </c>
      <c r="B86" s="10" t="s">
        <v>220</v>
      </c>
      <c r="C86" s="10">
        <v>0.024849999999999994</v>
      </c>
      <c r="D86" s="17">
        <v>2.1853101363953227E-05</v>
      </c>
      <c r="E86" s="17">
        <v>2.185310136395323E-05</v>
      </c>
      <c r="F86" s="13">
        <v>0.9999002794531339</v>
      </c>
      <c r="G86" s="8" t="s">
        <v>163</v>
      </c>
    </row>
    <row r="87" spans="1:7" ht="36.75" customHeight="1">
      <c r="A87" s="11" t="s">
        <v>113</v>
      </c>
      <c r="B87" s="10" t="s">
        <v>230</v>
      </c>
      <c r="C87" s="10">
        <v>0.022187501999999998</v>
      </c>
      <c r="D87" s="17">
        <v>1.9511699405187726E-05</v>
      </c>
      <c r="E87" s="17">
        <v>1.9511699405187733E-05</v>
      </c>
      <c r="F87" s="13">
        <v>0.999919791152539</v>
      </c>
      <c r="G87" s="8" t="s">
        <v>163</v>
      </c>
    </row>
    <row r="88" spans="1:7" ht="36.75" customHeight="1">
      <c r="A88" s="11" t="s">
        <v>62</v>
      </c>
      <c r="B88" s="10" t="s">
        <v>193</v>
      </c>
      <c r="C88" s="10">
        <v>0.015463216249999998</v>
      </c>
      <c r="D88" s="17">
        <v>1.3598359441608804E-05</v>
      </c>
      <c r="E88" s="17">
        <v>1.3598359441608806E-05</v>
      </c>
      <c r="F88" s="13">
        <v>0.9999333895119806</v>
      </c>
      <c r="G88" s="8" t="s">
        <v>163</v>
      </c>
    </row>
    <row r="89" spans="1:7" ht="36.75" customHeight="1">
      <c r="A89" s="11" t="s">
        <v>81</v>
      </c>
      <c r="B89" s="10" t="s">
        <v>205</v>
      </c>
      <c r="C89" s="10">
        <v>0.015358783139860001</v>
      </c>
      <c r="D89" s="17">
        <v>1.3506520916794227E-05</v>
      </c>
      <c r="E89" s="17">
        <v>1.3506520916794228E-05</v>
      </c>
      <c r="F89" s="13">
        <v>0.9999468960328974</v>
      </c>
      <c r="G89" s="8" t="s">
        <v>163</v>
      </c>
    </row>
    <row r="90" spans="1:7" ht="36.75" customHeight="1">
      <c r="A90" s="11" t="s">
        <v>101</v>
      </c>
      <c r="B90" s="10" t="s">
        <v>221</v>
      </c>
      <c r="C90" s="10">
        <v>0.012991965</v>
      </c>
      <c r="D90" s="17">
        <v>1.142513996225081E-05</v>
      </c>
      <c r="E90" s="17">
        <v>1.1425139962250814E-05</v>
      </c>
      <c r="F90" s="13">
        <v>0.9999583211728597</v>
      </c>
      <c r="G90" s="8" t="s">
        <v>163</v>
      </c>
    </row>
    <row r="91" spans="1:7" ht="36.75" customHeight="1">
      <c r="A91" s="11" t="s">
        <v>102</v>
      </c>
      <c r="B91" s="10" t="s">
        <v>222</v>
      </c>
      <c r="C91" s="10">
        <v>0.0128975</v>
      </c>
      <c r="D91" s="17">
        <v>1.1342067398051782E-05</v>
      </c>
      <c r="E91" s="17">
        <v>1.1342067398051786E-05</v>
      </c>
      <c r="F91" s="13">
        <v>0.9999696632402577</v>
      </c>
      <c r="G91" s="8" t="s">
        <v>163</v>
      </c>
    </row>
    <row r="92" spans="1:7" ht="36.75" customHeight="1">
      <c r="A92" s="11" t="s">
        <v>95</v>
      </c>
      <c r="B92" s="10" t="s">
        <v>215</v>
      </c>
      <c r="C92" s="10">
        <v>0.01</v>
      </c>
      <c r="D92" s="17">
        <v>8.79400457301941E-06</v>
      </c>
      <c r="E92" s="17">
        <v>8.794004573019412E-06</v>
      </c>
      <c r="F92" s="13">
        <v>0.9999784572448307</v>
      </c>
      <c r="G92" s="8" t="s">
        <v>163</v>
      </c>
    </row>
    <row r="93" spans="1:7" ht="36.75" customHeight="1">
      <c r="A93" s="11" t="s">
        <v>124</v>
      </c>
      <c r="B93" s="10" t="s">
        <v>238</v>
      </c>
      <c r="C93" s="10">
        <v>0.00831560668</v>
      </c>
      <c r="D93" s="17">
        <v>7.312748317135076E-06</v>
      </c>
      <c r="E93" s="17">
        <v>7.312748317135077E-06</v>
      </c>
      <c r="F93" s="13">
        <v>0.9999857699931478</v>
      </c>
      <c r="G93" s="8" t="s">
        <v>163</v>
      </c>
    </row>
    <row r="94" spans="1:7" ht="36.75" customHeight="1">
      <c r="A94" s="11" t="s">
        <v>87</v>
      </c>
      <c r="B94" s="10" t="s">
        <v>208</v>
      </c>
      <c r="C94" s="10">
        <v>0.007582304000000001</v>
      </c>
      <c r="D94" s="17">
        <v>6.667881605002337E-06</v>
      </c>
      <c r="E94" s="17">
        <v>6.667881605002338E-06</v>
      </c>
      <c r="F94" s="13">
        <v>0.9999924378747528</v>
      </c>
      <c r="G94" s="8" t="s">
        <v>163</v>
      </c>
    </row>
    <row r="95" spans="1:7" ht="36.75" customHeight="1">
      <c r="A95" s="20" t="s">
        <v>115</v>
      </c>
      <c r="B95" s="10" t="s">
        <v>232</v>
      </c>
      <c r="C95" s="10">
        <v>0.006284097000000001</v>
      </c>
      <c r="D95" s="17">
        <v>5.526237775529756E-06</v>
      </c>
      <c r="E95" s="17">
        <v>5.526237775529757E-06</v>
      </c>
      <c r="F95" s="13">
        <v>0.9999979641125283</v>
      </c>
      <c r="G95" s="8" t="s">
        <v>163</v>
      </c>
    </row>
    <row r="96" spans="1:7" ht="36.75" customHeight="1">
      <c r="A96" s="11" t="s">
        <v>88</v>
      </c>
      <c r="B96" s="10" t="s">
        <v>258</v>
      </c>
      <c r="C96" s="10">
        <v>0.0013295824000000003</v>
      </c>
      <c r="D96" s="17">
        <v>1.1692353705806124E-06</v>
      </c>
      <c r="E96" s="17">
        <v>1.1692353705806126E-06</v>
      </c>
      <c r="F96" s="13">
        <v>0.9999991333478989</v>
      </c>
      <c r="G96" s="8" t="s">
        <v>163</v>
      </c>
    </row>
    <row r="97" spans="1:7" ht="36.75" customHeight="1">
      <c r="A97" s="11" t="s">
        <v>105</v>
      </c>
      <c r="B97" s="10" t="s">
        <v>225</v>
      </c>
      <c r="C97" s="10">
        <v>0.000667336</v>
      </c>
      <c r="D97" s="17">
        <v>5.868555835740481E-07</v>
      </c>
      <c r="E97" s="17">
        <v>5.868555835740483E-07</v>
      </c>
      <c r="F97" s="13">
        <v>0.9999997202034825</v>
      </c>
      <c r="G97" s="8" t="s">
        <v>163</v>
      </c>
    </row>
    <row r="98" spans="1:7" ht="36.75" customHeight="1">
      <c r="A98" s="16" t="s">
        <v>121</v>
      </c>
      <c r="B98" s="10" t="s">
        <v>236</v>
      </c>
      <c r="C98" s="10">
        <v>0.0003153276</v>
      </c>
      <c r="D98" s="17">
        <v>2.772992356399235E-07</v>
      </c>
      <c r="E98" s="17">
        <v>2.7729923563992355E-07</v>
      </c>
      <c r="F98" s="13">
        <v>0.9999999975027182</v>
      </c>
      <c r="G98" s="8" t="s">
        <v>163</v>
      </c>
    </row>
    <row r="99" spans="1:7" ht="36.75" customHeight="1">
      <c r="A99" s="11" t="s">
        <v>90</v>
      </c>
      <c r="B99" s="10" t="s">
        <v>209</v>
      </c>
      <c r="C99" s="10">
        <v>2.83975530840499E-06</v>
      </c>
      <c r="D99" s="17">
        <v>2.497282116836963E-09</v>
      </c>
      <c r="E99" s="17">
        <v>2.4972821168369633E-09</v>
      </c>
      <c r="F99" s="13">
        <v>1.0000000000000002</v>
      </c>
      <c r="G99" s="8" t="s">
        <v>163</v>
      </c>
    </row>
    <row r="100" spans="1:7" ht="36.75" customHeight="1">
      <c r="A100" s="11" t="s">
        <v>91</v>
      </c>
      <c r="B100" s="10" t="s">
        <v>210</v>
      </c>
      <c r="C100" s="10">
        <v>0</v>
      </c>
      <c r="D100" s="17">
        <v>0</v>
      </c>
      <c r="E100" s="17"/>
      <c r="F100" s="13">
        <v>1.0000000000000002</v>
      </c>
      <c r="G100" s="8" t="s">
        <v>163</v>
      </c>
    </row>
    <row r="101" spans="1:7" ht="36.75" customHeight="1">
      <c r="A101" s="11" t="s">
        <v>79</v>
      </c>
      <c r="B101" s="10" t="s">
        <v>203</v>
      </c>
      <c r="C101" s="10">
        <v>0</v>
      </c>
      <c r="D101" s="17">
        <v>0</v>
      </c>
      <c r="E101" s="17"/>
      <c r="F101" s="13">
        <v>1.0000000000000002</v>
      </c>
      <c r="G101" s="8" t="s">
        <v>163</v>
      </c>
    </row>
    <row r="102" spans="1:7" ht="36.75" customHeight="1">
      <c r="A102" s="11" t="s">
        <v>94</v>
      </c>
      <c r="B102" s="10" t="s">
        <v>214</v>
      </c>
      <c r="C102" s="10">
        <v>0</v>
      </c>
      <c r="D102" s="17">
        <v>0</v>
      </c>
      <c r="E102" s="17"/>
      <c r="F102" s="13">
        <v>1.0000000000000002</v>
      </c>
      <c r="G102" s="8" t="s">
        <v>163</v>
      </c>
    </row>
    <row r="103" spans="1:7" ht="36.75" customHeight="1">
      <c r="A103" s="11" t="s">
        <v>52</v>
      </c>
      <c r="B103" s="10" t="s">
        <v>183</v>
      </c>
      <c r="C103" s="10">
        <v>0</v>
      </c>
      <c r="D103" s="17">
        <v>0</v>
      </c>
      <c r="E103" s="17"/>
      <c r="F103" s="13">
        <v>1.0000000000000002</v>
      </c>
      <c r="G103" s="8" t="s">
        <v>163</v>
      </c>
    </row>
    <row r="104" spans="1:7" ht="36.75" customHeight="1">
      <c r="A104" s="11" t="s">
        <v>59</v>
      </c>
      <c r="B104" s="10" t="s">
        <v>190</v>
      </c>
      <c r="C104" s="10">
        <v>0</v>
      </c>
      <c r="D104" s="17">
        <v>0</v>
      </c>
      <c r="E104" s="17"/>
      <c r="F104" s="13">
        <v>1.0000000000000002</v>
      </c>
      <c r="G104" s="8" t="s">
        <v>163</v>
      </c>
    </row>
    <row r="105" spans="1:7" ht="36.75" customHeight="1">
      <c r="A105" s="11" t="s">
        <v>98</v>
      </c>
      <c r="B105" s="10" t="s">
        <v>218</v>
      </c>
      <c r="C105" s="10">
        <v>0</v>
      </c>
      <c r="D105" s="17">
        <v>0</v>
      </c>
      <c r="E105" s="17"/>
      <c r="F105" s="13">
        <v>1.0000000000000002</v>
      </c>
      <c r="G105" s="8" t="s">
        <v>163</v>
      </c>
    </row>
    <row r="106" spans="1:7" ht="36.75" customHeight="1">
      <c r="A106" s="11" t="s">
        <v>99</v>
      </c>
      <c r="B106" s="10" t="s">
        <v>219</v>
      </c>
      <c r="C106" s="10">
        <v>0</v>
      </c>
      <c r="D106" s="17">
        <v>0</v>
      </c>
      <c r="E106" s="17"/>
      <c r="F106" s="13">
        <v>1.0000000000000002</v>
      </c>
      <c r="G106" s="8" t="s">
        <v>163</v>
      </c>
    </row>
    <row r="107" spans="1:7" ht="36.75" customHeight="1">
      <c r="A107" s="11" t="s">
        <v>103</v>
      </c>
      <c r="B107" s="10" t="s">
        <v>223</v>
      </c>
      <c r="C107" s="10">
        <v>0</v>
      </c>
      <c r="D107" s="17">
        <v>0</v>
      </c>
      <c r="E107" s="17"/>
      <c r="F107" s="13">
        <v>1.0000000000000002</v>
      </c>
      <c r="G107" s="8" t="s">
        <v>163</v>
      </c>
    </row>
    <row r="108" spans="1:7" ht="36.75" customHeight="1">
      <c r="A108" s="11" t="s">
        <v>104</v>
      </c>
      <c r="B108" s="10" t="s">
        <v>224</v>
      </c>
      <c r="C108" s="10">
        <v>0</v>
      </c>
      <c r="D108" s="17">
        <v>0</v>
      </c>
      <c r="E108" s="17"/>
      <c r="F108" s="13">
        <v>1.0000000000000002</v>
      </c>
      <c r="G108" s="8" t="s">
        <v>163</v>
      </c>
    </row>
    <row r="109" spans="1:7" ht="36.75" customHeight="1">
      <c r="A109" s="11" t="s">
        <v>106</v>
      </c>
      <c r="B109" s="10" t="s">
        <v>136</v>
      </c>
      <c r="C109" s="10">
        <v>0</v>
      </c>
      <c r="D109" s="17">
        <v>0</v>
      </c>
      <c r="E109" s="17"/>
      <c r="F109" s="13">
        <v>1.0000000000000002</v>
      </c>
      <c r="G109" s="8" t="s">
        <v>163</v>
      </c>
    </row>
    <row r="110" spans="1:7" ht="36.75" customHeight="1">
      <c r="A110" s="11" t="s">
        <v>107</v>
      </c>
      <c r="B110" s="10" t="s">
        <v>227</v>
      </c>
      <c r="C110" s="10">
        <v>0</v>
      </c>
      <c r="D110" s="17">
        <v>0</v>
      </c>
      <c r="E110" s="17"/>
      <c r="F110" s="13">
        <v>1.0000000000000002</v>
      </c>
      <c r="G110" s="8" t="s">
        <v>163</v>
      </c>
    </row>
    <row r="111" spans="1:7" ht="36.75" customHeight="1">
      <c r="A111" s="11" t="s">
        <v>83</v>
      </c>
      <c r="B111" s="10" t="s">
        <v>140</v>
      </c>
      <c r="C111" s="10">
        <v>0</v>
      </c>
      <c r="D111" s="17">
        <v>0</v>
      </c>
      <c r="E111" s="17"/>
      <c r="F111" s="13">
        <v>1.0000000000000002</v>
      </c>
      <c r="G111" s="8" t="s">
        <v>163</v>
      </c>
    </row>
    <row r="112" spans="1:7" ht="36.75" customHeight="1">
      <c r="A112" s="11" t="s">
        <v>108</v>
      </c>
      <c r="B112" s="10" t="s">
        <v>135</v>
      </c>
      <c r="C112" s="10">
        <v>0</v>
      </c>
      <c r="D112" s="17">
        <v>0</v>
      </c>
      <c r="E112" s="17"/>
      <c r="F112" s="13">
        <v>1.0000000000000002</v>
      </c>
      <c r="G112" s="8" t="s">
        <v>163</v>
      </c>
    </row>
    <row r="113" spans="1:7" ht="36.75" customHeight="1">
      <c r="A113" s="21" t="s">
        <v>127</v>
      </c>
      <c r="B113" s="3" t="s">
        <v>240</v>
      </c>
      <c r="C113" s="3">
        <v>1137.1383670507364</v>
      </c>
      <c r="D113" s="22">
        <v>1</v>
      </c>
      <c r="E113" s="3"/>
      <c r="F113" s="13">
        <v>1.0000000000000002</v>
      </c>
      <c r="G113" s="8" t="s">
        <v>164</v>
      </c>
    </row>
    <row r="115" spans="1:2" ht="36.75" customHeight="1">
      <c r="A115" s="8"/>
      <c r="B115" s="8"/>
    </row>
    <row r="116" spans="1:2" ht="36.75" customHeight="1">
      <c r="A116" s="8"/>
      <c r="B116" s="8"/>
    </row>
    <row r="117" spans="1:2" ht="36.75" customHeight="1">
      <c r="A117" s="8"/>
      <c r="B117" s="8"/>
    </row>
    <row r="118" spans="1:2" ht="36.75" customHeight="1">
      <c r="A118" s="8"/>
      <c r="B118" s="8"/>
    </row>
    <row r="119" spans="1:2" ht="36.75" customHeight="1">
      <c r="A119" s="8"/>
      <c r="B119" s="8"/>
    </row>
    <row r="120" spans="1:2" ht="36.75" customHeight="1">
      <c r="A120" s="8"/>
      <c r="B120" s="8"/>
    </row>
    <row r="121" spans="1:2" ht="36.75" customHeight="1">
      <c r="A121" s="8"/>
      <c r="B121" s="8"/>
    </row>
    <row r="122" spans="1:2" ht="36.75" customHeight="1">
      <c r="A122" s="8"/>
      <c r="B122" s="8"/>
    </row>
    <row r="123" spans="1:2" ht="36.75" customHeight="1">
      <c r="A123" s="8"/>
      <c r="B123" s="8"/>
    </row>
    <row r="124" spans="1:2" ht="36.75" customHeight="1">
      <c r="A124" s="8"/>
      <c r="B124" s="8"/>
    </row>
    <row r="125" spans="1:2" ht="36.75" customHeight="1">
      <c r="A125" s="8"/>
      <c r="B125" s="8"/>
    </row>
    <row r="126" spans="1:2" ht="36.75" customHeight="1">
      <c r="A126" s="8"/>
      <c r="B126" s="8"/>
    </row>
    <row r="127" spans="1:2" ht="36.75" customHeight="1">
      <c r="A127" s="8"/>
      <c r="B127" s="8"/>
    </row>
    <row r="128" spans="1:2" ht="36.75" customHeight="1">
      <c r="A128" s="8"/>
      <c r="B128" s="8"/>
    </row>
    <row r="129" spans="1:2" ht="36.75" customHeight="1">
      <c r="A129" s="8"/>
      <c r="B129" s="8"/>
    </row>
    <row r="130" spans="1:2" ht="36.75" customHeight="1">
      <c r="A130" s="8"/>
      <c r="B130" s="8"/>
    </row>
  </sheetData>
  <sheetProtection/>
  <conditionalFormatting sqref="F4:F113">
    <cfRule type="cellIs" priority="6" dxfId="14" operator="lessThanOrEqual" stopIfTrue="1">
      <formula>0.8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37" customWidth="1"/>
    <col min="2" max="2" width="16.57421875" style="2" customWidth="1"/>
    <col min="3" max="5" width="10.7109375" style="2" customWidth="1"/>
    <col min="6" max="6" width="15.7109375" style="38" customWidth="1"/>
    <col min="7" max="10" width="9.7109375" style="2" customWidth="1"/>
    <col min="11" max="12" width="11.421875" style="37" customWidth="1"/>
    <col min="13" max="15" width="29.140625" style="37" customWidth="1"/>
    <col min="16" max="50" width="11.421875" style="37" customWidth="1"/>
    <col min="51" max="16384" width="11.421875" style="5" customWidth="1"/>
  </cols>
  <sheetData>
    <row r="1" spans="1:7" ht="12.75">
      <c r="A1"/>
      <c r="B1" s="37"/>
      <c r="G1"/>
    </row>
    <row r="2" spans="2:13" ht="45" customHeight="1">
      <c r="B2" s="100" t="s">
        <v>340</v>
      </c>
      <c r="C2" s="101"/>
      <c r="D2" s="101"/>
      <c r="E2" s="101"/>
      <c r="F2" s="101"/>
      <c r="G2" s="101"/>
      <c r="H2" s="101"/>
      <c r="I2" s="101"/>
      <c r="J2" s="101"/>
      <c r="M2" s="39"/>
    </row>
    <row r="3" spans="1:50" s="44" customFormat="1" ht="18">
      <c r="A3" s="37"/>
      <c r="B3" s="40"/>
      <c r="C3" s="41"/>
      <c r="D3" s="37"/>
      <c r="E3" s="37"/>
      <c r="F3" s="42"/>
      <c r="G3" s="37"/>
      <c r="H3" s="43"/>
      <c r="I3" s="37"/>
      <c r="J3" s="4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2:10" ht="38.25">
      <c r="B4" s="45" t="s">
        <v>20</v>
      </c>
      <c r="C4" s="102" t="s">
        <v>284</v>
      </c>
      <c r="D4" s="102"/>
      <c r="E4" s="103"/>
      <c r="F4" s="46" t="s">
        <v>285</v>
      </c>
      <c r="G4" s="102" t="s">
        <v>286</v>
      </c>
      <c r="H4" s="102"/>
      <c r="I4" s="102" t="s">
        <v>287</v>
      </c>
      <c r="J4" s="102"/>
    </row>
    <row r="5" spans="2:15" ht="12.75">
      <c r="B5" s="23"/>
      <c r="C5" s="47">
        <v>1990</v>
      </c>
      <c r="D5" s="47">
        <v>2006</v>
      </c>
      <c r="E5" s="47">
        <v>2007</v>
      </c>
      <c r="F5" s="46" t="s">
        <v>288</v>
      </c>
      <c r="G5" s="47" t="s">
        <v>289</v>
      </c>
      <c r="H5" s="48" t="s">
        <v>288</v>
      </c>
      <c r="I5" s="47" t="s">
        <v>289</v>
      </c>
      <c r="J5" s="48" t="s">
        <v>288</v>
      </c>
      <c r="M5" s="49"/>
      <c r="N5" s="49"/>
      <c r="O5" s="49"/>
    </row>
    <row r="6" spans="2:15" ht="12.75">
      <c r="B6" s="6" t="s">
        <v>290</v>
      </c>
      <c r="C6" s="50">
        <v>48.01820574881231</v>
      </c>
      <c r="D6" s="50">
        <v>92.15415935151141</v>
      </c>
      <c r="E6" s="50">
        <v>89.26479607268058</v>
      </c>
      <c r="F6" s="51">
        <v>0.042174427353279725</v>
      </c>
      <c r="G6" s="52">
        <v>-2.889363278830828</v>
      </c>
      <c r="H6" s="53">
        <v>-0.03135358511393593</v>
      </c>
      <c r="I6" s="52">
        <v>41.24659032386827</v>
      </c>
      <c r="J6" s="54">
        <v>0.8589781663153556</v>
      </c>
      <c r="M6" s="49"/>
      <c r="N6" s="49"/>
      <c r="O6" s="49"/>
    </row>
    <row r="7" spans="2:15" ht="12.75">
      <c r="B7" s="6" t="s">
        <v>291</v>
      </c>
      <c r="C7" s="50">
        <v>75.51675643324661</v>
      </c>
      <c r="D7" s="50">
        <v>64.74493227828908</v>
      </c>
      <c r="E7" s="50">
        <v>64.77800849106032</v>
      </c>
      <c r="F7" s="51">
        <v>0.030605294958294085</v>
      </c>
      <c r="G7" s="52">
        <v>0.033076212771234736</v>
      </c>
      <c r="H7" s="53">
        <v>0.0005108695245685844</v>
      </c>
      <c r="I7" s="52">
        <v>-10.738747942186293</v>
      </c>
      <c r="J7" s="54">
        <v>-0.14220351150381916</v>
      </c>
      <c r="M7" s="49"/>
      <c r="N7" s="49"/>
      <c r="O7" s="49"/>
    </row>
    <row r="8" spans="2:15" ht="12.75">
      <c r="B8" s="6" t="s">
        <v>292</v>
      </c>
      <c r="C8" s="50" t="s">
        <v>293</v>
      </c>
      <c r="D8" s="50" t="s">
        <v>293</v>
      </c>
      <c r="E8" s="50" t="s">
        <v>293</v>
      </c>
      <c r="F8" s="51"/>
      <c r="G8" s="52"/>
      <c r="H8" s="53"/>
      <c r="I8" s="52"/>
      <c r="J8" s="54"/>
      <c r="M8" s="49"/>
      <c r="N8" s="49"/>
      <c r="O8" s="49"/>
    </row>
    <row r="9" spans="2:15" ht="12.75">
      <c r="B9" s="6" t="s">
        <v>294</v>
      </c>
      <c r="C9" s="50">
        <v>3.1545449137486</v>
      </c>
      <c r="D9" s="50">
        <v>4.023197726450276</v>
      </c>
      <c r="E9" s="50">
        <v>3.876668467627469</v>
      </c>
      <c r="F9" s="51">
        <v>0.0018315873653885245</v>
      </c>
      <c r="G9" s="52">
        <v>-0.14652925882280643</v>
      </c>
      <c r="H9" s="53">
        <v>-0.036421093067203356</v>
      </c>
      <c r="I9" s="52">
        <v>0.7221235538788693</v>
      </c>
      <c r="J9" s="54">
        <v>0.22891528687120752</v>
      </c>
      <c r="M9" s="49"/>
      <c r="N9" s="49"/>
      <c r="O9" s="49"/>
    </row>
    <row r="10" spans="2:15" ht="12.75">
      <c r="B10" s="6" t="s">
        <v>295</v>
      </c>
      <c r="C10" s="50" t="s">
        <v>293</v>
      </c>
      <c r="D10" s="50">
        <v>70.42858499105085</v>
      </c>
      <c r="E10" s="50">
        <v>68.303</v>
      </c>
      <c r="F10" s="51">
        <v>0.03227072752359855</v>
      </c>
      <c r="G10" s="52">
        <v>-2.1255849910508573</v>
      </c>
      <c r="H10" s="53">
        <v>-0.030180714142147666</v>
      </c>
      <c r="I10" s="52"/>
      <c r="J10" s="54"/>
      <c r="M10" s="49"/>
      <c r="N10" s="49"/>
      <c r="O10" s="49"/>
    </row>
    <row r="11" spans="2:15" ht="13.5" customHeight="1">
      <c r="B11" s="6" t="s">
        <v>296</v>
      </c>
      <c r="C11" s="50">
        <v>39.2428953098961</v>
      </c>
      <c r="D11" s="50">
        <v>34.5382717684525</v>
      </c>
      <c r="E11" s="50">
        <v>34.205070726407</v>
      </c>
      <c r="F11" s="51">
        <v>0.016160674016328674</v>
      </c>
      <c r="G11" s="52">
        <v>-0.33320104204550205</v>
      </c>
      <c r="H11" s="53">
        <v>-0.00964729921286479</v>
      </c>
      <c r="I11" s="52">
        <v>-5.037824583489098</v>
      </c>
      <c r="J11" s="54">
        <v>-0.12837545608462486</v>
      </c>
      <c r="M11" s="49"/>
      <c r="N11" s="49"/>
      <c r="O11" s="49"/>
    </row>
    <row r="12" spans="2:15" ht="12.75">
      <c r="B12" s="6" t="s">
        <v>297</v>
      </c>
      <c r="C12" s="50">
        <v>15.52</v>
      </c>
      <c r="D12" s="50">
        <v>5.14</v>
      </c>
      <c r="E12" s="50">
        <v>5.1</v>
      </c>
      <c r="F12" s="51">
        <v>0.0024095678135711844</v>
      </c>
      <c r="G12" s="52">
        <v>-0.040000000000000036</v>
      </c>
      <c r="H12" s="53">
        <v>-0.007782101167315182</v>
      </c>
      <c r="I12" s="52">
        <v>-10.42</v>
      </c>
      <c r="J12" s="54">
        <v>-0.6713917525773196</v>
      </c>
      <c r="M12" s="49"/>
      <c r="N12" s="49"/>
      <c r="O12" s="49"/>
    </row>
    <row r="13" spans="2:15" ht="12.75">
      <c r="B13" s="6" t="s">
        <v>298</v>
      </c>
      <c r="C13" s="50" t="s">
        <v>293</v>
      </c>
      <c r="D13" s="50">
        <v>23.516721</v>
      </c>
      <c r="E13" s="50">
        <v>22.996</v>
      </c>
      <c r="F13" s="51">
        <v>0.010864788517820188</v>
      </c>
      <c r="G13" s="52">
        <v>-0.5207210000000018</v>
      </c>
      <c r="H13" s="53">
        <v>-0.022142585269434533</v>
      </c>
      <c r="I13" s="52"/>
      <c r="J13" s="54"/>
      <c r="M13" s="49"/>
      <c r="N13" s="49"/>
      <c r="O13" s="49"/>
    </row>
    <row r="14" spans="2:15" ht="12.75">
      <c r="B14" s="6" t="s">
        <v>299</v>
      </c>
      <c r="C14" s="50">
        <v>387.85152932311513</v>
      </c>
      <c r="D14" s="50">
        <v>348.8540768015054</v>
      </c>
      <c r="E14" s="50">
        <v>337.55546482006514</v>
      </c>
      <c r="F14" s="51">
        <v>0.1594828986912724</v>
      </c>
      <c r="G14" s="52">
        <v>-11.298611981440274</v>
      </c>
      <c r="H14" s="53">
        <v>-0.032387788283950815</v>
      </c>
      <c r="I14" s="52">
        <v>-50.29606450304999</v>
      </c>
      <c r="J14" s="54">
        <v>-0.129678654589367</v>
      </c>
      <c r="M14" s="49"/>
      <c r="N14" s="49"/>
      <c r="O14" s="49"/>
    </row>
    <row r="15" spans="2:15" ht="12.75">
      <c r="B15" s="6" t="s">
        <v>300</v>
      </c>
      <c r="C15" s="50">
        <v>489.5850058500337</v>
      </c>
      <c r="D15" s="50">
        <v>366.40142750827243</v>
      </c>
      <c r="E15" s="50">
        <v>320.72255063358347</v>
      </c>
      <c r="F15" s="51">
        <v>0.15152994805747788</v>
      </c>
      <c r="G15" s="52">
        <v>-45.67887687468897</v>
      </c>
      <c r="H15" s="53">
        <v>-0.12466893806972859</v>
      </c>
      <c r="I15" s="52">
        <v>-168.86245521645026</v>
      </c>
      <c r="J15" s="54">
        <v>-0.3449093685442136</v>
      </c>
      <c r="M15" s="49"/>
      <c r="N15" s="49"/>
      <c r="O15" s="49"/>
    </row>
    <row r="16" spans="2:15" ht="12.75">
      <c r="B16" s="6" t="s">
        <v>301</v>
      </c>
      <c r="C16" s="50">
        <v>45.268</v>
      </c>
      <c r="D16" s="50" t="s">
        <v>293</v>
      </c>
      <c r="E16" s="50" t="s">
        <v>293</v>
      </c>
      <c r="F16" s="51"/>
      <c r="G16" s="52"/>
      <c r="H16" s="53"/>
      <c r="I16" s="52"/>
      <c r="J16" s="54"/>
      <c r="M16" s="49"/>
      <c r="N16" s="49"/>
      <c r="O16" s="49"/>
    </row>
    <row r="17" spans="2:15" ht="12.75">
      <c r="B17" s="6" t="s">
        <v>302</v>
      </c>
      <c r="C17" s="50" t="s">
        <v>211</v>
      </c>
      <c r="D17" s="50">
        <v>62.99900000000001</v>
      </c>
      <c r="E17" s="50">
        <v>56.699</v>
      </c>
      <c r="F17" s="51">
        <v>0.02678825205130835</v>
      </c>
      <c r="G17" s="52">
        <v>-6.300000000000011</v>
      </c>
      <c r="H17" s="53">
        <v>-0.10000158732678313</v>
      </c>
      <c r="I17" s="52"/>
      <c r="J17" s="54"/>
      <c r="M17" s="49"/>
      <c r="N17" s="49"/>
      <c r="O17" s="49"/>
    </row>
    <row r="18" spans="2:15" ht="12.75">
      <c r="B18" s="6" t="s">
        <v>303</v>
      </c>
      <c r="C18" s="50">
        <v>10.411</v>
      </c>
      <c r="D18" s="50">
        <v>16.469</v>
      </c>
      <c r="E18" s="50">
        <v>16.124</v>
      </c>
      <c r="F18" s="51">
        <v>0.007618014005102309</v>
      </c>
      <c r="G18" s="52">
        <v>-0.3450000000000024</v>
      </c>
      <c r="H18" s="53">
        <v>-0.020948448600400897</v>
      </c>
      <c r="I18" s="52">
        <v>5.712999999999999</v>
      </c>
      <c r="J18" s="54">
        <v>0.5487465181058495</v>
      </c>
      <c r="M18" s="49"/>
      <c r="N18" s="49"/>
      <c r="O18" s="49"/>
    </row>
    <row r="19" spans="2:15" ht="12.75">
      <c r="B19" s="6" t="s">
        <v>304</v>
      </c>
      <c r="C19" s="50">
        <v>353.9542310601288</v>
      </c>
      <c r="D19" s="50">
        <v>259.09826543757066</v>
      </c>
      <c r="E19" s="50">
        <v>249.9007916020711</v>
      </c>
      <c r="F19" s="51">
        <v>0.11806919686868837</v>
      </c>
      <c r="G19" s="52">
        <v>-9.19747383549955</v>
      </c>
      <c r="H19" s="53">
        <v>-0.035498013929065333</v>
      </c>
      <c r="I19" s="52">
        <v>-104.05343945805768</v>
      </c>
      <c r="J19" s="54">
        <v>-0.2939742778223249</v>
      </c>
      <c r="M19" s="49"/>
      <c r="N19" s="49"/>
      <c r="O19" s="49"/>
    </row>
    <row r="20" spans="2:15" ht="12.75">
      <c r="B20" s="6" t="s">
        <v>305</v>
      </c>
      <c r="C20" s="50">
        <v>11.513965351104737</v>
      </c>
      <c r="D20" s="50">
        <v>15.438</v>
      </c>
      <c r="E20" s="50">
        <v>15.402</v>
      </c>
      <c r="F20" s="51">
        <v>0.007276894796984977</v>
      </c>
      <c r="G20" s="52">
        <v>-0.036000000000001364</v>
      </c>
      <c r="H20" s="53">
        <v>-0.002331908278274476</v>
      </c>
      <c r="I20" s="52">
        <v>3.888034648895262</v>
      </c>
      <c r="J20" s="54">
        <v>0.33767989830907513</v>
      </c>
      <c r="M20" s="49"/>
      <c r="N20" s="49"/>
      <c r="O20" s="49"/>
    </row>
    <row r="21" spans="2:15" ht="12.75">
      <c r="B21" s="6" t="s">
        <v>306</v>
      </c>
      <c r="C21" s="50" t="s">
        <v>293</v>
      </c>
      <c r="D21" s="50">
        <v>13.0277741595577</v>
      </c>
      <c r="E21" s="50">
        <v>21.11873</v>
      </c>
      <c r="F21" s="51">
        <v>0.009977845504215722</v>
      </c>
      <c r="G21" s="52">
        <v>8.0909558404423</v>
      </c>
      <c r="H21" s="53">
        <v>0.6210543521363124</v>
      </c>
      <c r="I21" s="52"/>
      <c r="J21" s="54"/>
      <c r="K21" s="55"/>
      <c r="M21" s="49"/>
      <c r="N21" s="49"/>
      <c r="O21" s="49"/>
    </row>
    <row r="22" spans="2:15" ht="12.75">
      <c r="B22" s="6" t="s">
        <v>307</v>
      </c>
      <c r="C22" s="50">
        <v>3.142773120173658</v>
      </c>
      <c r="D22" s="50">
        <v>3.9542885075215386</v>
      </c>
      <c r="E22" s="50">
        <v>3.4331873995061297</v>
      </c>
      <c r="F22" s="51">
        <v>0.0016220584030996325</v>
      </c>
      <c r="G22" s="52">
        <v>-0.5211011080154089</v>
      </c>
      <c r="H22" s="53">
        <v>-0.13178125648247746</v>
      </c>
      <c r="I22" s="52">
        <v>0.29041427933247155</v>
      </c>
      <c r="J22" s="54">
        <v>0.09240701387837513</v>
      </c>
      <c r="M22" s="49"/>
      <c r="N22" s="49"/>
      <c r="O22" s="49"/>
    </row>
    <row r="23" spans="2:15" ht="12.75">
      <c r="B23" s="6" t="s">
        <v>308</v>
      </c>
      <c r="C23" s="50" t="s">
        <v>293</v>
      </c>
      <c r="D23" s="50">
        <v>1.9962097842625106</v>
      </c>
      <c r="E23" s="50">
        <v>1.8327757120375738</v>
      </c>
      <c r="F23" s="51">
        <v>0.0008659210520040681</v>
      </c>
      <c r="G23" s="52">
        <v>-0.16343407222493678</v>
      </c>
      <c r="H23" s="53">
        <v>-0.08187219274917874</v>
      </c>
      <c r="I23" s="52"/>
      <c r="J23" s="54"/>
      <c r="M23" s="49"/>
      <c r="N23" s="49"/>
      <c r="O23" s="49"/>
    </row>
    <row r="24" spans="2:15" ht="12.75">
      <c r="B24" s="6" t="s">
        <v>309</v>
      </c>
      <c r="C24" s="50">
        <v>93.52839</v>
      </c>
      <c r="D24" s="50">
        <v>66.303763</v>
      </c>
      <c r="E24" s="50">
        <v>62.863109</v>
      </c>
      <c r="F24" s="51">
        <v>0.0297005733543955</v>
      </c>
      <c r="G24" s="52">
        <v>-3.440654000000002</v>
      </c>
      <c r="H24" s="53">
        <v>-0.051892288526670834</v>
      </c>
      <c r="I24" s="52">
        <v>-30.665281</v>
      </c>
      <c r="J24" s="54">
        <v>-0.32787136611674805</v>
      </c>
      <c r="M24" s="49"/>
      <c r="N24" s="49"/>
      <c r="O24" s="49"/>
    </row>
    <row r="25" spans="1:50" s="57" customFormat="1" ht="12.75">
      <c r="A25" s="37"/>
      <c r="B25" s="56" t="s">
        <v>310</v>
      </c>
      <c r="C25" s="50" t="s">
        <v>293</v>
      </c>
      <c r="D25" s="50">
        <v>123.24423999999999</v>
      </c>
      <c r="E25" s="50">
        <v>127.80745000000003</v>
      </c>
      <c r="F25" s="51">
        <v>0.0603844544812958</v>
      </c>
      <c r="G25" s="52">
        <v>4.563210000000041</v>
      </c>
      <c r="H25" s="53">
        <v>0.037025746598786616</v>
      </c>
      <c r="I25" s="52"/>
      <c r="J25" s="54"/>
      <c r="K25" s="37"/>
      <c r="L25" s="37"/>
      <c r="M25" s="49"/>
      <c r="N25" s="49"/>
      <c r="O25" s="4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</row>
    <row r="26" spans="2:15" ht="12.75">
      <c r="B26" s="6" t="s">
        <v>311</v>
      </c>
      <c r="C26" s="50">
        <v>23.591365270579193</v>
      </c>
      <c r="D26" s="50">
        <v>42.813537848739024</v>
      </c>
      <c r="E26" s="50">
        <v>40.033490915199295</v>
      </c>
      <c r="F26" s="51">
        <v>0.018914394347874244</v>
      </c>
      <c r="G26" s="52">
        <v>-2.7800469335397295</v>
      </c>
      <c r="H26" s="53">
        <v>-0.06493382871935703</v>
      </c>
      <c r="I26" s="52">
        <v>16.442125644620102</v>
      </c>
      <c r="J26" s="54">
        <v>0.6969552400227166</v>
      </c>
      <c r="M26" s="49"/>
      <c r="N26" s="49"/>
      <c r="O26" s="49"/>
    </row>
    <row r="27" spans="2:15" ht="12.75">
      <c r="B27" s="6" t="s">
        <v>312</v>
      </c>
      <c r="C27" s="50" t="s">
        <v>293</v>
      </c>
      <c r="D27" s="50">
        <v>56.2973</v>
      </c>
      <c r="E27" s="50">
        <v>62.151</v>
      </c>
      <c r="F27" s="51">
        <v>0.029364127290443666</v>
      </c>
      <c r="G27" s="52">
        <v>5.8537000000000035</v>
      </c>
      <c r="H27" s="53">
        <v>0.10397834354400662</v>
      </c>
      <c r="I27" s="52"/>
      <c r="J27" s="54"/>
      <c r="M27" s="49"/>
      <c r="N27" s="49"/>
      <c r="O27" s="49"/>
    </row>
    <row r="28" spans="2:15" ht="12.75">
      <c r="B28" s="6" t="s">
        <v>313</v>
      </c>
      <c r="C28" s="50" t="s">
        <v>293</v>
      </c>
      <c r="D28" s="50">
        <v>18.89</v>
      </c>
      <c r="E28" s="50">
        <v>21.276</v>
      </c>
      <c r="F28" s="51">
        <v>0.010052149961086377</v>
      </c>
      <c r="G28" s="52">
        <v>2.3859999999999992</v>
      </c>
      <c r="H28" s="53">
        <v>0.12631021704605608</v>
      </c>
      <c r="I28" s="52"/>
      <c r="J28" s="54"/>
      <c r="M28" s="49"/>
      <c r="N28" s="49"/>
      <c r="O28" s="49"/>
    </row>
    <row r="29" spans="2:15" ht="12.75">
      <c r="B29" s="6" t="s">
        <v>314</v>
      </c>
      <c r="C29" s="50" t="s">
        <v>211</v>
      </c>
      <c r="D29" s="50">
        <v>9.963</v>
      </c>
      <c r="E29" s="50">
        <v>10.0886626338958</v>
      </c>
      <c r="F29" s="51">
        <v>0.004766532698943845</v>
      </c>
      <c r="G29" s="52">
        <v>0.1256626338958</v>
      </c>
      <c r="H29" s="53">
        <v>0.012612931235150058</v>
      </c>
      <c r="I29" s="52"/>
      <c r="J29" s="54"/>
      <c r="M29" s="49"/>
      <c r="N29" s="49"/>
      <c r="O29" s="49"/>
    </row>
    <row r="30" spans="2:15" ht="12.75">
      <c r="B30" s="6" t="s">
        <v>315</v>
      </c>
      <c r="C30" s="50">
        <v>170.526590305</v>
      </c>
      <c r="D30" s="50">
        <v>178.593045119</v>
      </c>
      <c r="E30" s="50">
        <v>187.425293755</v>
      </c>
      <c r="F30" s="51">
        <v>0.08855175593748478</v>
      </c>
      <c r="G30" s="52">
        <v>8.832248636000003</v>
      </c>
      <c r="H30" s="53">
        <v>0.04945460574970825</v>
      </c>
      <c r="I30" s="52">
        <v>16.89870345</v>
      </c>
      <c r="J30" s="54">
        <v>0.09909717551834796</v>
      </c>
      <c r="M30" s="49"/>
      <c r="N30" s="49"/>
      <c r="O30" s="49"/>
    </row>
    <row r="31" spans="2:15" ht="12.75">
      <c r="B31" s="6" t="s">
        <v>316</v>
      </c>
      <c r="C31" s="50">
        <v>58.80738628738662</v>
      </c>
      <c r="D31" s="50">
        <v>44.88485321144334</v>
      </c>
      <c r="E31" s="50">
        <v>45.25304572624903</v>
      </c>
      <c r="F31" s="51">
        <v>0.021380447538830335</v>
      </c>
      <c r="G31" s="52">
        <v>0.3681925148056848</v>
      </c>
      <c r="H31" s="53">
        <v>0.008203045982376402</v>
      </c>
      <c r="I31" s="52">
        <v>-13.554340561137593</v>
      </c>
      <c r="J31" s="54">
        <v>-0.23048704281633434</v>
      </c>
      <c r="M31" s="49"/>
      <c r="N31" s="49"/>
      <c r="O31" s="49"/>
    </row>
    <row r="32" spans="2:15" ht="12.75">
      <c r="B32" s="6" t="s">
        <v>317</v>
      </c>
      <c r="C32" s="50">
        <v>345.727791197557</v>
      </c>
      <c r="D32" s="50">
        <v>259.145863724444</v>
      </c>
      <c r="E32" s="50">
        <v>248.352040738071</v>
      </c>
      <c r="F32" s="51">
        <v>0.11733746741121087</v>
      </c>
      <c r="G32" s="52">
        <v>-10.793822986372987</v>
      </c>
      <c r="H32" s="53">
        <v>-0.04165153489715861</v>
      </c>
      <c r="I32" s="52">
        <v>-97.375750459486</v>
      </c>
      <c r="J32" s="54">
        <v>-0.2816543909362589</v>
      </c>
      <c r="M32" s="49"/>
      <c r="N32" s="49"/>
      <c r="O32" s="49"/>
    </row>
    <row r="33" spans="1:50" s="59" customFormat="1" ht="15.75" customHeight="1">
      <c r="A33" s="37"/>
      <c r="B33" s="7" t="s">
        <v>318</v>
      </c>
      <c r="C33" s="50" t="s">
        <v>319</v>
      </c>
      <c r="D33" s="50">
        <v>2182.9195122180713</v>
      </c>
      <c r="E33" s="50">
        <v>2116.562136693454</v>
      </c>
      <c r="F33" s="51">
        <v>1</v>
      </c>
      <c r="G33" s="52">
        <v>-66.35737552461751</v>
      </c>
      <c r="H33" s="53">
        <v>-0.030398452692922046</v>
      </c>
      <c r="I33" s="52"/>
      <c r="J33" s="54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</row>
    <row r="34" spans="1:50" ht="12.75">
      <c r="A34" s="37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</row>
    <row r="35" spans="1:50" s="2" customFormat="1" ht="12.75">
      <c r="A35" s="37"/>
      <c r="B35" s="37"/>
      <c r="C35" s="61"/>
      <c r="D35" s="61"/>
      <c r="E35" s="61"/>
      <c r="F35" s="62"/>
      <c r="G35" s="61"/>
      <c r="H35" s="63"/>
      <c r="I35" s="61"/>
      <c r="J35" s="6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</row>
    <row r="36" spans="1:50" s="2" customFormat="1" ht="12.75">
      <c r="A36" s="37"/>
      <c r="B36" s="37"/>
      <c r="C36" s="61"/>
      <c r="D36" s="61"/>
      <c r="E36" s="61"/>
      <c r="F36" s="62"/>
      <c r="G36" s="61"/>
      <c r="H36" s="63"/>
      <c r="I36" s="61"/>
      <c r="J36" s="64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</row>
    <row r="37" spans="1:50" s="2" customFormat="1" ht="12.75">
      <c r="A37" s="37"/>
      <c r="F37" s="38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</row>
    <row r="38" spans="2:13" ht="36" customHeight="1">
      <c r="B38" s="100" t="s">
        <v>341</v>
      </c>
      <c r="C38" s="101"/>
      <c r="D38" s="101"/>
      <c r="E38" s="101"/>
      <c r="F38" s="101"/>
      <c r="G38" s="101"/>
      <c r="H38" s="101"/>
      <c r="I38" s="101"/>
      <c r="J38" s="101"/>
      <c r="M38" s="39"/>
    </row>
    <row r="39" spans="1:50" s="57" customFormat="1" ht="18">
      <c r="A39" s="37"/>
      <c r="B39" s="40"/>
      <c r="C39" s="41"/>
      <c r="D39" s="37"/>
      <c r="E39" s="37"/>
      <c r="F39" s="42"/>
      <c r="G39" s="37"/>
      <c r="H39" s="43"/>
      <c r="I39" s="37"/>
      <c r="J39" s="43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</row>
    <row r="40" spans="2:10" ht="38.25">
      <c r="B40" s="45" t="s">
        <v>28</v>
      </c>
      <c r="C40" s="102" t="s">
        <v>284</v>
      </c>
      <c r="D40" s="102"/>
      <c r="E40" s="103"/>
      <c r="F40" s="46" t="s">
        <v>285</v>
      </c>
      <c r="G40" s="102" t="s">
        <v>286</v>
      </c>
      <c r="H40" s="102"/>
      <c r="I40" s="102" t="s">
        <v>287</v>
      </c>
      <c r="J40" s="102"/>
    </row>
    <row r="41" spans="2:10" ht="12.75">
      <c r="B41" s="23"/>
      <c r="C41" s="47">
        <v>1990</v>
      </c>
      <c r="D41" s="47">
        <v>2006</v>
      </c>
      <c r="E41" s="47">
        <v>2007</v>
      </c>
      <c r="F41" s="46" t="s">
        <v>288</v>
      </c>
      <c r="G41" s="47" t="s">
        <v>289</v>
      </c>
      <c r="H41" s="48" t="s">
        <v>288</v>
      </c>
      <c r="I41" s="47" t="s">
        <v>289</v>
      </c>
      <c r="J41" s="48" t="s">
        <v>288</v>
      </c>
    </row>
    <row r="42" spans="2:15" ht="12.75">
      <c r="B42" s="6" t="s">
        <v>290</v>
      </c>
      <c r="C42" s="50">
        <v>12.087084320045404</v>
      </c>
      <c r="D42" s="50">
        <v>10.23768364839685</v>
      </c>
      <c r="E42" s="50">
        <v>9.851937701904403</v>
      </c>
      <c r="F42" s="65">
        <v>0.00475096652997355</v>
      </c>
      <c r="G42" s="66">
        <v>-0.3857459464924471</v>
      </c>
      <c r="H42" s="67">
        <v>-0.037679025816826466</v>
      </c>
      <c r="I42" s="66">
        <v>-2.235146618141002</v>
      </c>
      <c r="J42" s="68">
        <v>-0.18492024701393045</v>
      </c>
      <c r="K42" s="69"/>
      <c r="M42" s="49"/>
      <c r="N42" s="49"/>
      <c r="O42" s="49"/>
    </row>
    <row r="43" spans="2:15" ht="12.75">
      <c r="B43" s="6" t="s">
        <v>291</v>
      </c>
      <c r="C43" s="50">
        <v>60.616233935286</v>
      </c>
      <c r="D43" s="50">
        <v>28.41779906796505</v>
      </c>
      <c r="E43" s="50">
        <v>24.789006405003704</v>
      </c>
      <c r="F43" s="65">
        <v>0.011954170164789715</v>
      </c>
      <c r="G43" s="66">
        <v>-3.628792662961345</v>
      </c>
      <c r="H43" s="67">
        <v>-0.1276943599426047</v>
      </c>
      <c r="I43" s="66">
        <v>-35.82722753028229</v>
      </c>
      <c r="J43" s="68">
        <v>-0.5910500406298997</v>
      </c>
      <c r="M43" s="49"/>
      <c r="N43" s="49"/>
      <c r="O43" s="49"/>
    </row>
    <row r="44" spans="2:15" ht="12.75">
      <c r="B44" s="6" t="s">
        <v>292</v>
      </c>
      <c r="C44" s="50">
        <v>59.260018052</v>
      </c>
      <c r="D44" s="50">
        <v>58.61897860000001</v>
      </c>
      <c r="E44" s="50">
        <v>54.788024543000006</v>
      </c>
      <c r="F44" s="65">
        <v>0.026420799514073928</v>
      </c>
      <c r="G44" s="66">
        <v>-3.8309540570000067</v>
      </c>
      <c r="H44" s="67">
        <v>-0.06535347678337074</v>
      </c>
      <c r="I44" s="66">
        <v>-4.471993508999994</v>
      </c>
      <c r="J44" s="68">
        <v>-0.07546392417693612</v>
      </c>
      <c r="M44" s="49"/>
      <c r="N44" s="49"/>
      <c r="O44" s="49"/>
    </row>
    <row r="45" spans="2:15" ht="12.75">
      <c r="B45" s="6" t="s">
        <v>294</v>
      </c>
      <c r="C45" s="50">
        <v>3.393869151000001</v>
      </c>
      <c r="D45" s="50">
        <v>7.1426556375</v>
      </c>
      <c r="E45" s="50">
        <v>7.3654940579999995</v>
      </c>
      <c r="F45" s="65">
        <v>0.0035519119999624835</v>
      </c>
      <c r="G45" s="66">
        <v>0.22283842049999958</v>
      </c>
      <c r="H45" s="67">
        <v>0.031198258996284922</v>
      </c>
      <c r="I45" s="66">
        <v>3.9716249069999985</v>
      </c>
      <c r="J45" s="68">
        <v>1.1702351299636176</v>
      </c>
      <c r="M45" s="49"/>
      <c r="N45" s="49"/>
      <c r="O45" s="49"/>
    </row>
    <row r="46" spans="2:15" ht="12.75">
      <c r="B46" s="6" t="s">
        <v>295</v>
      </c>
      <c r="C46" s="50">
        <v>334.8916626</v>
      </c>
      <c r="D46" s="50">
        <v>91.379898658</v>
      </c>
      <c r="E46" s="50">
        <v>96.28625867400008</v>
      </c>
      <c r="F46" s="65">
        <v>0.04643277354140426</v>
      </c>
      <c r="G46" s="66">
        <v>4.906360016000079</v>
      </c>
      <c r="H46" s="67">
        <v>0.053691896008362924</v>
      </c>
      <c r="I46" s="66">
        <v>-238.60540392599995</v>
      </c>
      <c r="J46" s="68">
        <v>-0.7124853514522816</v>
      </c>
      <c r="M46" s="49"/>
      <c r="N46" s="49"/>
      <c r="O46" s="49"/>
    </row>
    <row r="47" spans="2:15" ht="12.75">
      <c r="B47" s="6" t="s">
        <v>296</v>
      </c>
      <c r="C47" s="50">
        <v>90.746295348</v>
      </c>
      <c r="D47" s="50">
        <v>43.12232137368</v>
      </c>
      <c r="E47" s="50">
        <v>33.60829805434</v>
      </c>
      <c r="F47" s="65">
        <v>0.016207156806795436</v>
      </c>
      <c r="G47" s="66">
        <v>-9.514023319340005</v>
      </c>
      <c r="H47" s="67">
        <v>-0.2206287374210553</v>
      </c>
      <c r="I47" s="66">
        <v>-57.13799729366001</v>
      </c>
      <c r="J47" s="68">
        <v>-0.6296455086628425</v>
      </c>
      <c r="M47" s="49"/>
      <c r="N47" s="49"/>
      <c r="O47" s="49"/>
    </row>
    <row r="48" spans="2:15" ht="12.75">
      <c r="B48" s="6" t="s">
        <v>297</v>
      </c>
      <c r="C48" s="50">
        <v>25.69</v>
      </c>
      <c r="D48" s="50">
        <v>10.56</v>
      </c>
      <c r="E48" s="50">
        <v>13.71</v>
      </c>
      <c r="F48" s="65">
        <v>0.006611465997531276</v>
      </c>
      <c r="G48" s="66">
        <v>3.1500000000000004</v>
      </c>
      <c r="H48" s="67">
        <v>0.2982954545454546</v>
      </c>
      <c r="I48" s="66">
        <v>-11.98</v>
      </c>
      <c r="J48" s="68">
        <v>-0.46632931101595954</v>
      </c>
      <c r="M48" s="49"/>
      <c r="N48" s="49"/>
      <c r="O48" s="49"/>
    </row>
    <row r="49" spans="2:15" ht="12.75">
      <c r="B49" s="6" t="s">
        <v>298</v>
      </c>
      <c r="C49" s="50">
        <v>41.8</v>
      </c>
      <c r="D49" s="50">
        <v>50.10118101</v>
      </c>
      <c r="E49" s="50">
        <v>45.65753699964</v>
      </c>
      <c r="F49" s="65">
        <v>0.022017742772001896</v>
      </c>
      <c r="G49" s="66">
        <v>-4.443644010359996</v>
      </c>
      <c r="H49" s="67">
        <v>-0.08869339845448079</v>
      </c>
      <c r="I49" s="66">
        <v>3.857536999640004</v>
      </c>
      <c r="J49" s="68">
        <v>0.09228557415406709</v>
      </c>
      <c r="M49" s="49"/>
      <c r="N49" s="49"/>
      <c r="O49" s="49"/>
    </row>
    <row r="50" spans="2:15" ht="12.75">
      <c r="B50" s="6" t="s">
        <v>299</v>
      </c>
      <c r="C50" s="50">
        <v>115.49770350021548</v>
      </c>
      <c r="D50" s="50">
        <v>99.46511535475955</v>
      </c>
      <c r="E50" s="50">
        <v>93.08609943171322</v>
      </c>
      <c r="F50" s="65">
        <v>0.04488953911273431</v>
      </c>
      <c r="G50" s="66">
        <v>-6.379015923046325</v>
      </c>
      <c r="H50" s="67">
        <v>-0.06413319785830902</v>
      </c>
      <c r="I50" s="66">
        <v>-22.411604068502257</v>
      </c>
      <c r="J50" s="68">
        <v>-0.19404372025856292</v>
      </c>
      <c r="M50" s="49"/>
      <c r="N50" s="49"/>
      <c r="O50" s="49"/>
    </row>
    <row r="51" spans="2:15" ht="12.75">
      <c r="B51" s="6" t="s">
        <v>300</v>
      </c>
      <c r="C51" s="50">
        <v>463.6636644495999</v>
      </c>
      <c r="D51" s="50">
        <v>247.1008470214808</v>
      </c>
      <c r="E51" s="50">
        <v>257.2660680306636</v>
      </c>
      <c r="F51" s="65">
        <v>0.12406315544152445</v>
      </c>
      <c r="G51" s="66">
        <v>10.165221009182773</v>
      </c>
      <c r="H51" s="67">
        <v>0.04113794481772495</v>
      </c>
      <c r="I51" s="66">
        <v>-206.3975964189363</v>
      </c>
      <c r="J51" s="68">
        <v>-0.44514507442360013</v>
      </c>
      <c r="M51" s="49"/>
      <c r="N51" s="49"/>
      <c r="O51" s="49"/>
    </row>
    <row r="52" spans="2:15" ht="12.75">
      <c r="B52" s="6" t="s">
        <v>301</v>
      </c>
      <c r="C52" s="50">
        <v>53.9553577319</v>
      </c>
      <c r="D52" s="50">
        <v>132.86259444830978</v>
      </c>
      <c r="E52" s="50">
        <v>142.95783672721146</v>
      </c>
      <c r="F52" s="65">
        <v>0.06893952418691367</v>
      </c>
      <c r="G52" s="66">
        <v>10.09524227890168</v>
      </c>
      <c r="H52" s="67">
        <v>0.07598257674269063</v>
      </c>
      <c r="I52" s="66">
        <v>89.00247899531146</v>
      </c>
      <c r="J52" s="68">
        <v>1.6495577591674564</v>
      </c>
      <c r="M52" s="49"/>
      <c r="N52" s="49"/>
      <c r="O52" s="49"/>
    </row>
    <row r="53" spans="2:15" ht="12.75">
      <c r="B53" s="6" t="s">
        <v>302</v>
      </c>
      <c r="C53" s="50" t="s">
        <v>211</v>
      </c>
      <c r="D53" s="50">
        <v>26.672495962400003</v>
      </c>
      <c r="E53" s="50">
        <v>27.965842473000002</v>
      </c>
      <c r="F53" s="65">
        <v>0.013486157301426365</v>
      </c>
      <c r="G53" s="66">
        <v>1.2933465105999993</v>
      </c>
      <c r="H53" s="67">
        <v>0.04848989432497128</v>
      </c>
      <c r="I53" s="66"/>
      <c r="J53" s="68"/>
      <c r="M53" s="49"/>
      <c r="N53" s="49"/>
      <c r="O53" s="49"/>
    </row>
    <row r="54" spans="2:15" ht="12.75">
      <c r="B54" s="6" t="s">
        <v>303</v>
      </c>
      <c r="C54" s="50">
        <v>46.374</v>
      </c>
      <c r="D54" s="50">
        <v>29.885</v>
      </c>
      <c r="E54" s="50">
        <v>27.035</v>
      </c>
      <c r="F54" s="65">
        <v>0.01303727084195901</v>
      </c>
      <c r="G54" s="66">
        <v>-2.8500000000000014</v>
      </c>
      <c r="H54" s="67">
        <v>-0.09536556801070775</v>
      </c>
      <c r="I54" s="66">
        <v>-19.339000000000002</v>
      </c>
      <c r="J54" s="68">
        <v>-0.41702246948721267</v>
      </c>
      <c r="M54" s="49"/>
      <c r="N54" s="49"/>
      <c r="O54" s="49"/>
    </row>
    <row r="55" spans="2:15" ht="12.75">
      <c r="B55" s="6" t="s">
        <v>304</v>
      </c>
      <c r="C55" s="50">
        <v>408.63</v>
      </c>
      <c r="D55" s="50">
        <v>78.36052924123017</v>
      </c>
      <c r="E55" s="50">
        <v>67.998202532</v>
      </c>
      <c r="F55" s="65">
        <v>0.032791232963790155</v>
      </c>
      <c r="G55" s="66">
        <v>-10.362326709230175</v>
      </c>
      <c r="H55" s="67">
        <v>-0.13223911080705072</v>
      </c>
      <c r="I55" s="66">
        <v>-340.631797468</v>
      </c>
      <c r="J55" s="68">
        <v>-0.8335946882705626</v>
      </c>
      <c r="M55" s="49"/>
      <c r="N55" s="49"/>
      <c r="O55" s="49"/>
    </row>
    <row r="56" spans="2:15" ht="12.75">
      <c r="B56" s="6" t="s">
        <v>305</v>
      </c>
      <c r="C56" s="50">
        <v>16.1330695</v>
      </c>
      <c r="D56" s="50">
        <v>4.071047853243099</v>
      </c>
      <c r="E56" s="50">
        <v>3.8258608869946</v>
      </c>
      <c r="F56" s="65">
        <v>0.0018449707633588362</v>
      </c>
      <c r="G56" s="66">
        <v>-0.24518696624849934</v>
      </c>
      <c r="H56" s="67">
        <v>-0.060226991940951324</v>
      </c>
      <c r="I56" s="66">
        <v>-12.3072086130054</v>
      </c>
      <c r="J56" s="68">
        <v>-0.7628559842877637</v>
      </c>
      <c r="M56" s="49"/>
      <c r="N56" s="49"/>
      <c r="O56" s="49"/>
    </row>
    <row r="57" spans="2:15" ht="12.75">
      <c r="B57" s="6" t="s">
        <v>306</v>
      </c>
      <c r="C57" s="50">
        <v>47</v>
      </c>
      <c r="D57" s="50">
        <v>5.745412524695</v>
      </c>
      <c r="E57" s="50">
        <v>9.403694</v>
      </c>
      <c r="F57" s="65">
        <v>0.0045348069388905085</v>
      </c>
      <c r="G57" s="66">
        <v>3.6582814753049995</v>
      </c>
      <c r="H57" s="67">
        <v>0.6367308630287086</v>
      </c>
      <c r="I57" s="66">
        <v>-37.596306</v>
      </c>
      <c r="J57" s="68">
        <v>-0.7999214042553191</v>
      </c>
      <c r="M57" s="49"/>
      <c r="N57" s="49"/>
      <c r="O57" s="49"/>
    </row>
    <row r="58" spans="2:15" ht="12.75">
      <c r="B58" s="6" t="s">
        <v>307</v>
      </c>
      <c r="C58" s="50">
        <v>0.301432174</v>
      </c>
      <c r="D58" s="50">
        <v>1.3338429756291312</v>
      </c>
      <c r="E58" s="50">
        <v>1.228935552577268</v>
      </c>
      <c r="F58" s="65">
        <v>0.0005926379007309932</v>
      </c>
      <c r="G58" s="66">
        <v>-0.10490742305186318</v>
      </c>
      <c r="H58" s="67">
        <v>-0.07865050457111092</v>
      </c>
      <c r="I58" s="66">
        <v>0.9275033785772681</v>
      </c>
      <c r="J58" s="68">
        <v>3.0769886514412628</v>
      </c>
      <c r="M58" s="49"/>
      <c r="N58" s="49"/>
      <c r="O58" s="49"/>
    </row>
    <row r="59" spans="2:15" ht="12.75">
      <c r="B59" s="6" t="s">
        <v>308</v>
      </c>
      <c r="C59" s="50">
        <v>5.86</v>
      </c>
      <c r="D59" s="50">
        <v>5.37</v>
      </c>
      <c r="E59" s="50">
        <v>5.469959551</v>
      </c>
      <c r="F59" s="65">
        <v>0.0026378155783594415</v>
      </c>
      <c r="G59" s="66">
        <v>0.09995955099999954</v>
      </c>
      <c r="H59" s="67">
        <v>0.018614441527001774</v>
      </c>
      <c r="I59" s="66">
        <v>-0.3900404490000007</v>
      </c>
      <c r="J59" s="68">
        <v>-0.06655980358361786</v>
      </c>
      <c r="M59" s="49"/>
      <c r="N59" s="49"/>
      <c r="O59" s="49"/>
    </row>
    <row r="60" spans="2:15" ht="12.75">
      <c r="B60" s="6" t="s">
        <v>309</v>
      </c>
      <c r="C60" s="50">
        <v>82.031303582</v>
      </c>
      <c r="D60" s="50">
        <v>38.832821464</v>
      </c>
      <c r="E60" s="50">
        <v>30.324975304</v>
      </c>
      <c r="F60" s="65">
        <v>0.014623817877342935</v>
      </c>
      <c r="G60" s="66">
        <v>-8.50784616</v>
      </c>
      <c r="H60" s="67">
        <v>-0.21908905506356796</v>
      </c>
      <c r="I60" s="66">
        <v>-51.70632827800001</v>
      </c>
      <c r="J60" s="68">
        <v>-0.6303243520482813</v>
      </c>
      <c r="M60" s="49"/>
      <c r="N60" s="49"/>
      <c r="O60" s="49"/>
    </row>
    <row r="61" spans="2:15" ht="12.75">
      <c r="B61" s="6" t="s">
        <v>310</v>
      </c>
      <c r="C61" s="50" t="s">
        <v>293</v>
      </c>
      <c r="D61" s="50">
        <v>290.188369936538</v>
      </c>
      <c r="E61" s="50">
        <v>283.86101167496</v>
      </c>
      <c r="F61" s="65">
        <v>0.13688821493171602</v>
      </c>
      <c r="G61" s="66">
        <v>-6.327358261577956</v>
      </c>
      <c r="H61" s="67">
        <v>-0.02180431373925048</v>
      </c>
      <c r="I61" s="66"/>
      <c r="J61" s="68"/>
      <c r="M61" s="49"/>
      <c r="N61" s="49"/>
      <c r="O61" s="49"/>
    </row>
    <row r="62" spans="2:15" ht="12.75">
      <c r="B62" s="6" t="s">
        <v>311</v>
      </c>
      <c r="C62" s="50">
        <v>61.22130140606579</v>
      </c>
      <c r="D62" s="50">
        <v>46.50994129427346</v>
      </c>
      <c r="E62" s="50">
        <v>39.49556342681089</v>
      </c>
      <c r="F62" s="65">
        <v>0.019046212592975932</v>
      </c>
      <c r="G62" s="66">
        <v>-7.014377867462571</v>
      </c>
      <c r="H62" s="67">
        <v>-0.1508145930153263</v>
      </c>
      <c r="I62" s="66">
        <v>-21.7257379792549</v>
      </c>
      <c r="J62" s="68">
        <v>-0.35487220101960004</v>
      </c>
      <c r="M62" s="49"/>
      <c r="N62" s="49"/>
      <c r="O62" s="49"/>
    </row>
    <row r="63" spans="2:15" ht="12.75">
      <c r="B63" s="6" t="s">
        <v>312</v>
      </c>
      <c r="C63" s="50">
        <v>261.977225</v>
      </c>
      <c r="D63" s="50">
        <v>110.688</v>
      </c>
      <c r="E63" s="50">
        <v>87.26967</v>
      </c>
      <c r="F63" s="65">
        <v>0.04208464302120899</v>
      </c>
      <c r="G63" s="66">
        <v>-23.418329999999997</v>
      </c>
      <c r="H63" s="67">
        <v>-0.21157063096270595</v>
      </c>
      <c r="I63" s="66">
        <v>-174.70755499999996</v>
      </c>
      <c r="J63" s="68">
        <v>-0.6668806992668923</v>
      </c>
      <c r="M63" s="49"/>
      <c r="N63" s="49"/>
      <c r="O63" s="49"/>
    </row>
    <row r="64" spans="2:15" ht="12.75">
      <c r="B64" s="6" t="s">
        <v>313</v>
      </c>
      <c r="C64" s="50">
        <v>147.1241</v>
      </c>
      <c r="D64" s="50">
        <v>12.657</v>
      </c>
      <c r="E64" s="50">
        <v>11.225</v>
      </c>
      <c r="F64" s="65">
        <v>0.0054131076456811495</v>
      </c>
      <c r="G64" s="66">
        <v>-1.4320000000000004</v>
      </c>
      <c r="H64" s="67">
        <v>-0.11313897448052464</v>
      </c>
      <c r="I64" s="66">
        <v>-135.8991</v>
      </c>
      <c r="J64" s="68">
        <v>-0.9237038663278144</v>
      </c>
      <c r="M64" s="49"/>
      <c r="N64" s="49"/>
      <c r="O64" s="49"/>
    </row>
    <row r="65" spans="2:15" ht="12.75">
      <c r="B65" s="6" t="s">
        <v>314</v>
      </c>
      <c r="C65" s="50" t="s">
        <v>211</v>
      </c>
      <c r="D65" s="50">
        <v>13.194</v>
      </c>
      <c r="E65" s="50">
        <v>12.47</v>
      </c>
      <c r="F65" s="65">
        <v>0.006013492413509482</v>
      </c>
      <c r="G65" s="66">
        <v>-0.7240000000000002</v>
      </c>
      <c r="H65" s="67">
        <v>-0.05487342731544643</v>
      </c>
      <c r="I65" s="66"/>
      <c r="J65" s="68"/>
      <c r="M65" s="49"/>
      <c r="N65" s="49"/>
      <c r="O65" s="49"/>
    </row>
    <row r="66" spans="2:15" ht="12.75">
      <c r="B66" s="6" t="s">
        <v>315</v>
      </c>
      <c r="C66" s="50">
        <v>228.32093827</v>
      </c>
      <c r="D66" s="50">
        <v>300.77297699400003</v>
      </c>
      <c r="E66" s="50">
        <v>313.620863493</v>
      </c>
      <c r="F66" s="65">
        <v>0.15123950948945056</v>
      </c>
      <c r="G66" s="66">
        <v>12.84788649899997</v>
      </c>
      <c r="H66" s="67">
        <v>0.04271622612977051</v>
      </c>
      <c r="I66" s="66">
        <v>85.299925223</v>
      </c>
      <c r="J66" s="68">
        <v>0.37359659551735425</v>
      </c>
      <c r="M66" s="49"/>
      <c r="N66" s="49"/>
      <c r="O66" s="49"/>
    </row>
    <row r="67" spans="2:15" ht="12.75">
      <c r="B67" s="6" t="s">
        <v>316</v>
      </c>
      <c r="C67" s="50">
        <v>14.44427434668493</v>
      </c>
      <c r="D67" s="50">
        <v>12.840349958123067</v>
      </c>
      <c r="E67" s="50">
        <v>12.6377735097356</v>
      </c>
      <c r="F67" s="65">
        <v>0.006094398967477637</v>
      </c>
      <c r="G67" s="66">
        <v>-0.20257644838746636</v>
      </c>
      <c r="H67" s="67">
        <v>-0.01577655196689654</v>
      </c>
      <c r="I67" s="66">
        <v>-1.8065008369493292</v>
      </c>
      <c r="J67" s="68">
        <v>-0.12506691534586747</v>
      </c>
      <c r="M67" s="49"/>
      <c r="N67" s="49"/>
      <c r="O67" s="49"/>
    </row>
    <row r="68" spans="2:15" ht="12.75">
      <c r="B68" s="6" t="s">
        <v>317</v>
      </c>
      <c r="C68" s="50">
        <v>775.202565749529</v>
      </c>
      <c r="D68" s="50">
        <v>391.773051733122</v>
      </c>
      <c r="E68" s="50">
        <v>360.47128433958</v>
      </c>
      <c r="F68" s="65">
        <v>0.1738325047044173</v>
      </c>
      <c r="G68" s="66">
        <v>-31.30176739354198</v>
      </c>
      <c r="H68" s="67">
        <v>-0.07989770418120774</v>
      </c>
      <c r="I68" s="66">
        <v>-414.73128140994896</v>
      </c>
      <c r="J68" s="68">
        <v>-0.5349973022973072</v>
      </c>
      <c r="M68" s="49"/>
      <c r="N68" s="49"/>
      <c r="O68" s="49"/>
    </row>
    <row r="69" spans="1:50" s="59" customFormat="1" ht="13.5" customHeight="1">
      <c r="A69" s="37"/>
      <c r="B69" s="7" t="s">
        <v>318</v>
      </c>
      <c r="C69" s="50" t="s">
        <v>319</v>
      </c>
      <c r="D69" s="50">
        <v>2147.9039147573462</v>
      </c>
      <c r="E69" s="50">
        <v>2073.6701973691343</v>
      </c>
      <c r="F69" s="65">
        <v>1</v>
      </c>
      <c r="G69" s="66">
        <v>-74.23371738821197</v>
      </c>
      <c r="H69" s="67">
        <v>-0.03456100474429199</v>
      </c>
      <c r="I69" s="66"/>
      <c r="J69" s="68"/>
      <c r="K69" s="58"/>
      <c r="L69" s="58"/>
      <c r="M69" s="61"/>
      <c r="N69" s="61"/>
      <c r="O69" s="61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</row>
    <row r="70" spans="1:50" s="59" customFormat="1" ht="13.5" customHeight="1">
      <c r="A70" s="37"/>
      <c r="B70"/>
      <c r="C70"/>
      <c r="D70"/>
      <c r="E70"/>
      <c r="F70" s="62"/>
      <c r="G70" s="61"/>
      <c r="H70" s="63"/>
      <c r="I70" s="61"/>
      <c r="J70" s="63"/>
      <c r="K70" s="58"/>
      <c r="L70" s="58"/>
      <c r="M70" s="61"/>
      <c r="N70" s="61"/>
      <c r="O70" s="61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</row>
    <row r="71" spans="3:10" s="37" customFormat="1" ht="12.75">
      <c r="C71" s="61"/>
      <c r="D71" s="61"/>
      <c r="E71" s="61"/>
      <c r="F71" s="62"/>
      <c r="G71" s="61"/>
      <c r="H71" s="63"/>
      <c r="I71" s="61"/>
      <c r="J71" s="64"/>
    </row>
    <row r="72" spans="3:10" s="37" customFormat="1" ht="12.75">
      <c r="C72" s="61"/>
      <c r="D72" s="61"/>
      <c r="E72" s="61"/>
      <c r="F72" s="62"/>
      <c r="G72" s="61"/>
      <c r="H72" s="63"/>
      <c r="I72" s="61"/>
      <c r="J72" s="64"/>
    </row>
    <row r="73" spans="2:10" s="37" customFormat="1" ht="12.75">
      <c r="B73" s="70"/>
      <c r="C73" s="49"/>
      <c r="D73" s="49"/>
      <c r="E73" s="49"/>
      <c r="F73" s="42"/>
      <c r="G73" s="49"/>
      <c r="H73" s="64"/>
      <c r="I73" s="49"/>
      <c r="J73" s="64"/>
    </row>
    <row r="74" spans="2:13" s="37" customFormat="1" ht="30.75" customHeight="1">
      <c r="B74" s="100" t="s">
        <v>342</v>
      </c>
      <c r="C74" s="101"/>
      <c r="D74" s="101"/>
      <c r="E74" s="101"/>
      <c r="F74" s="101"/>
      <c r="G74" s="101"/>
      <c r="H74" s="101"/>
      <c r="I74" s="101"/>
      <c r="J74" s="101"/>
      <c r="M74" s="39"/>
    </row>
    <row r="75" spans="2:10" s="37" customFormat="1" ht="18">
      <c r="B75" s="40"/>
      <c r="C75" s="41"/>
      <c r="F75" s="42"/>
      <c r="H75" s="43"/>
      <c r="J75" s="43"/>
    </row>
    <row r="76" spans="2:10" s="37" customFormat="1" ht="38.25">
      <c r="B76" s="45" t="s">
        <v>7</v>
      </c>
      <c r="C76" s="102" t="s">
        <v>284</v>
      </c>
      <c r="D76" s="102"/>
      <c r="E76" s="103"/>
      <c r="F76" s="46" t="s">
        <v>285</v>
      </c>
      <c r="G76" s="102" t="s">
        <v>286</v>
      </c>
      <c r="H76" s="102"/>
      <c r="I76" s="102" t="s">
        <v>287</v>
      </c>
      <c r="J76" s="102"/>
    </row>
    <row r="77" spans="2:10" s="37" customFormat="1" ht="12.75">
      <c r="B77" s="23"/>
      <c r="C77" s="47">
        <v>1990</v>
      </c>
      <c r="D77" s="47">
        <v>2006</v>
      </c>
      <c r="E77" s="47">
        <v>2007</v>
      </c>
      <c r="F77" s="46" t="s">
        <v>288</v>
      </c>
      <c r="G77" s="47" t="s">
        <v>289</v>
      </c>
      <c r="H77" s="48" t="s">
        <v>288</v>
      </c>
      <c r="I77" s="47" t="s">
        <v>289</v>
      </c>
      <c r="J77" s="48" t="s">
        <v>288</v>
      </c>
    </row>
    <row r="78" spans="2:15" s="37" customFormat="1" ht="12.75">
      <c r="B78" s="56" t="s">
        <v>290</v>
      </c>
      <c r="C78" s="50">
        <v>43.83128464362824</v>
      </c>
      <c r="D78" s="50">
        <v>41.5472212143541</v>
      </c>
      <c r="E78" s="50">
        <v>41.095432629842854</v>
      </c>
      <c r="F78" s="65">
        <v>0.02405519864877154</v>
      </c>
      <c r="G78" s="66">
        <v>-0.4517885845112488</v>
      </c>
      <c r="H78" s="67">
        <v>-0.01087409870759686</v>
      </c>
      <c r="I78" s="66">
        <v>-2.735852013785383</v>
      </c>
      <c r="J78" s="68">
        <v>-0.06241779213247619</v>
      </c>
      <c r="K78" s="71"/>
      <c r="L78" s="71"/>
      <c r="M78" s="49"/>
      <c r="N78" s="49"/>
      <c r="O78" s="49"/>
    </row>
    <row r="79" spans="2:15" s="37" customFormat="1" ht="12.75">
      <c r="B79" s="56" t="s">
        <v>291</v>
      </c>
      <c r="C79" s="50">
        <v>100.56422397100508</v>
      </c>
      <c r="D79" s="50">
        <v>48.49603485299156</v>
      </c>
      <c r="E79" s="50">
        <v>48.35595320694469</v>
      </c>
      <c r="F79" s="65">
        <v>0.028305142099880207</v>
      </c>
      <c r="G79" s="66">
        <v>-0.14008164604687323</v>
      </c>
      <c r="H79" s="67">
        <v>-0.002888517514298018</v>
      </c>
      <c r="I79" s="66">
        <v>-52.20827076406039</v>
      </c>
      <c r="J79" s="68">
        <v>-0.5191535190398645</v>
      </c>
      <c r="M79" s="49"/>
      <c r="N79" s="49"/>
      <c r="O79" s="49"/>
    </row>
    <row r="80" spans="2:15" s="37" customFormat="1" ht="12.75">
      <c r="B80" s="56" t="s">
        <v>292</v>
      </c>
      <c r="C80" s="50">
        <v>43.70597292412</v>
      </c>
      <c r="D80" s="50">
        <v>97.52039778000001</v>
      </c>
      <c r="E80" s="50">
        <v>43.273328910000004</v>
      </c>
      <c r="F80" s="65">
        <v>0.02533002955583337</v>
      </c>
      <c r="G80" s="66">
        <v>-54.24706887000001</v>
      </c>
      <c r="H80" s="67">
        <v>-0.5562638186974795</v>
      </c>
      <c r="I80" s="66">
        <v>-0.43264401411999387</v>
      </c>
      <c r="J80" s="68">
        <v>-0.009898967696500604</v>
      </c>
      <c r="M80" s="49"/>
      <c r="N80" s="49"/>
      <c r="O80" s="49"/>
    </row>
    <row r="81" spans="2:15" ht="12.75">
      <c r="B81" s="56" t="s">
        <v>294</v>
      </c>
      <c r="C81" s="50">
        <v>2.7292586371801097</v>
      </c>
      <c r="D81" s="50">
        <v>2.013886057381647</v>
      </c>
      <c r="E81" s="50">
        <v>2.0037062873719864</v>
      </c>
      <c r="F81" s="65">
        <v>0.0011728688492142528</v>
      </c>
      <c r="G81" s="66">
        <v>-0.010179770009660416</v>
      </c>
      <c r="H81" s="67">
        <v>-0.005054789456606914</v>
      </c>
      <c r="I81" s="66">
        <v>-0.7255523498081233</v>
      </c>
      <c r="J81" s="68">
        <v>-0.2658422840269068</v>
      </c>
      <c r="M81" s="49"/>
      <c r="N81" s="49"/>
      <c r="O81" s="49"/>
    </row>
    <row r="82" spans="2:15" ht="12.75">
      <c r="B82" s="56" t="s">
        <v>295</v>
      </c>
      <c r="C82" s="50">
        <v>180.1069946</v>
      </c>
      <c r="D82" s="50">
        <v>15.3137019474908</v>
      </c>
      <c r="E82" s="50">
        <v>17.861</v>
      </c>
      <c r="F82" s="65">
        <v>0.01045493076896588</v>
      </c>
      <c r="G82" s="66">
        <v>2.5472980525092</v>
      </c>
      <c r="H82" s="67">
        <v>0.16634110166461633</v>
      </c>
      <c r="I82" s="66">
        <v>-162.24599460000002</v>
      </c>
      <c r="J82" s="68">
        <v>-0.9008311696074462</v>
      </c>
      <c r="M82" s="49"/>
      <c r="N82" s="49"/>
      <c r="O82" s="49"/>
    </row>
    <row r="83" spans="2:15" ht="12.75">
      <c r="B83" s="56" t="s">
        <v>296</v>
      </c>
      <c r="C83" s="50">
        <v>57.9260326352244</v>
      </c>
      <c r="D83" s="50">
        <v>19.7720741321206</v>
      </c>
      <c r="E83" s="50">
        <v>19.2530969330659</v>
      </c>
      <c r="F83" s="65">
        <v>0.011269794273746896</v>
      </c>
      <c r="G83" s="66">
        <v>-0.5189771990546994</v>
      </c>
      <c r="H83" s="67">
        <v>-0.02624798974486942</v>
      </c>
      <c r="I83" s="66">
        <v>-38.6729357021585</v>
      </c>
      <c r="J83" s="68">
        <v>-0.6676261767432311</v>
      </c>
      <c r="M83" s="49"/>
      <c r="N83" s="49"/>
      <c r="O83" s="49"/>
    </row>
    <row r="84" spans="2:15" ht="12.75">
      <c r="B84" s="56" t="s">
        <v>297</v>
      </c>
      <c r="C84" s="50">
        <v>13.11</v>
      </c>
      <c r="D84" s="50">
        <v>4.67</v>
      </c>
      <c r="E84" s="50">
        <v>4.74</v>
      </c>
      <c r="F84" s="65">
        <v>0.002774557518890223</v>
      </c>
      <c r="G84" s="66">
        <v>0.07000000000000028</v>
      </c>
      <c r="H84" s="67">
        <v>0.01498929336188443</v>
      </c>
      <c r="I84" s="66">
        <v>-8.37</v>
      </c>
      <c r="J84" s="68">
        <v>-0.6384439359267734</v>
      </c>
      <c r="M84" s="49"/>
      <c r="N84" s="49"/>
      <c r="O84" s="49"/>
    </row>
    <row r="85" spans="2:15" ht="12.75">
      <c r="B85" s="56" t="s">
        <v>298</v>
      </c>
      <c r="C85" s="50" t="s">
        <v>293</v>
      </c>
      <c r="D85" s="50">
        <v>25.400151</v>
      </c>
      <c r="E85" s="50">
        <v>23.552641</v>
      </c>
      <c r="F85" s="65">
        <v>0.013786531049846444</v>
      </c>
      <c r="G85" s="66">
        <v>-1.8475099999999998</v>
      </c>
      <c r="H85" s="67">
        <v>-0.07273618176521862</v>
      </c>
      <c r="I85" s="66"/>
      <c r="J85" s="68"/>
      <c r="M85" s="49"/>
      <c r="N85" s="49"/>
      <c r="O85" s="49"/>
    </row>
    <row r="86" spans="2:15" ht="12.75">
      <c r="B86" s="56" t="s">
        <v>299</v>
      </c>
      <c r="C86" s="50">
        <v>627.7916801044372</v>
      </c>
      <c r="D86" s="50">
        <v>265.85114969175646</v>
      </c>
      <c r="E86" s="50">
        <v>256.6771612332799</v>
      </c>
      <c r="F86" s="65">
        <v>0.15024589612388076</v>
      </c>
      <c r="G86" s="66">
        <v>-9.173988458476572</v>
      </c>
      <c r="H86" s="67">
        <v>-0.03450798865874169</v>
      </c>
      <c r="I86" s="66">
        <v>-371.1145188711573</v>
      </c>
      <c r="J86" s="68">
        <v>-0.5911427797345451</v>
      </c>
      <c r="M86" s="49"/>
      <c r="N86" s="49"/>
      <c r="O86" s="49"/>
    </row>
    <row r="87" spans="2:15" ht="12.75">
      <c r="B87" s="56" t="s">
        <v>300</v>
      </c>
      <c r="C87" s="50">
        <v>820.2510497336622</v>
      </c>
      <c r="D87" s="50">
        <v>201.7009477965385</v>
      </c>
      <c r="E87" s="50">
        <v>201.839825397895</v>
      </c>
      <c r="F87" s="65">
        <v>0.11814687872768341</v>
      </c>
      <c r="G87" s="66">
        <v>0.13887760135651206</v>
      </c>
      <c r="H87" s="67">
        <v>0.0006885322199705371</v>
      </c>
      <c r="I87" s="66">
        <v>-618.4112243357672</v>
      </c>
      <c r="J87" s="68">
        <v>-0.7539292080596143</v>
      </c>
      <c r="M87" s="49"/>
      <c r="N87" s="49"/>
      <c r="O87" s="49"/>
    </row>
    <row r="88" spans="2:15" ht="12.75">
      <c r="B88" s="56" t="s">
        <v>301</v>
      </c>
      <c r="C88" s="50">
        <v>41.974</v>
      </c>
      <c r="D88" s="50">
        <v>103.07</v>
      </c>
      <c r="E88" s="50">
        <v>106.33</v>
      </c>
      <c r="F88" s="65">
        <v>0.06224023227502055</v>
      </c>
      <c r="G88" s="66">
        <v>3.260000000000005</v>
      </c>
      <c r="H88" s="67">
        <v>0.031628990006791556</v>
      </c>
      <c r="I88" s="66">
        <v>64.356</v>
      </c>
      <c r="J88" s="68">
        <v>1.533234859675037</v>
      </c>
      <c r="M88" s="49"/>
      <c r="N88" s="49"/>
      <c r="O88" s="49"/>
    </row>
    <row r="89" spans="2:15" ht="12.75">
      <c r="B89" s="56" t="s">
        <v>302</v>
      </c>
      <c r="C89" s="50" t="s">
        <v>211</v>
      </c>
      <c r="D89" s="50">
        <v>67.71</v>
      </c>
      <c r="E89" s="50">
        <v>55.715</v>
      </c>
      <c r="F89" s="65">
        <v>0.032612757840710715</v>
      </c>
      <c r="G89" s="66">
        <v>-11.99499999999999</v>
      </c>
      <c r="H89" s="67">
        <v>-0.17715256239846391</v>
      </c>
      <c r="I89" s="66"/>
      <c r="J89" s="68"/>
      <c r="M89" s="49"/>
      <c r="N89" s="49"/>
      <c r="O89" s="49"/>
    </row>
    <row r="90" spans="2:15" ht="12.75">
      <c r="B90" s="56" t="s">
        <v>303</v>
      </c>
      <c r="C90" s="50">
        <v>27.898</v>
      </c>
      <c r="D90" s="50">
        <v>13.688</v>
      </c>
      <c r="E90" s="50">
        <v>13.466</v>
      </c>
      <c r="F90" s="65">
        <v>0.007882318892273362</v>
      </c>
      <c r="G90" s="66">
        <v>-0.2220000000000013</v>
      </c>
      <c r="H90" s="67">
        <v>-0.01621858562244311</v>
      </c>
      <c r="I90" s="66">
        <v>-14.432</v>
      </c>
      <c r="J90" s="68">
        <v>-0.517313069037207</v>
      </c>
      <c r="M90" s="49"/>
      <c r="N90" s="49"/>
      <c r="O90" s="49"/>
    </row>
    <row r="91" spans="2:15" ht="12.75">
      <c r="B91" s="56" t="s">
        <v>304</v>
      </c>
      <c r="C91" s="50">
        <v>506.314475059531</v>
      </c>
      <c r="D91" s="50">
        <v>246.03504014735012</v>
      </c>
      <c r="E91" s="50">
        <v>239.7396640012593</v>
      </c>
      <c r="F91" s="65">
        <v>0.14033153741158433</v>
      </c>
      <c r="G91" s="66">
        <v>-6.295376146090803</v>
      </c>
      <c r="H91" s="67">
        <v>-0.025587315295904633</v>
      </c>
      <c r="I91" s="66">
        <v>-266.5748110582717</v>
      </c>
      <c r="J91" s="68">
        <v>-0.5265004738940726</v>
      </c>
      <c r="M91" s="49"/>
      <c r="N91" s="49"/>
      <c r="O91" s="49"/>
    </row>
    <row r="92" spans="2:15" ht="12.75">
      <c r="B92" s="56" t="s">
        <v>305</v>
      </c>
      <c r="C92" s="50">
        <v>7.1575291030817025</v>
      </c>
      <c r="D92" s="50">
        <v>7.003</v>
      </c>
      <c r="E92" s="50">
        <v>6.283</v>
      </c>
      <c r="F92" s="65">
        <v>0.0036777520867483696</v>
      </c>
      <c r="G92" s="66">
        <v>-0.7199999999999998</v>
      </c>
      <c r="H92" s="67">
        <v>-0.10281308010852488</v>
      </c>
      <c r="I92" s="66">
        <v>-0.8745291030817022</v>
      </c>
      <c r="J92" s="68">
        <v>-0.12218310124721256</v>
      </c>
      <c r="M92" s="49"/>
      <c r="N92" s="49"/>
      <c r="O92" s="49"/>
    </row>
    <row r="93" spans="2:15" ht="12.75">
      <c r="B93" s="56" t="s">
        <v>306</v>
      </c>
      <c r="C93" s="50">
        <v>53</v>
      </c>
      <c r="D93" s="50">
        <v>19.6365139135195</v>
      </c>
      <c r="E93" s="50">
        <v>17.90935</v>
      </c>
      <c r="F93" s="65">
        <v>0.010483232426357935</v>
      </c>
      <c r="G93" s="66">
        <v>-1.727163913519501</v>
      </c>
      <c r="H93" s="67">
        <v>-0.08795674838854006</v>
      </c>
      <c r="I93" s="66">
        <v>-35.09065</v>
      </c>
      <c r="J93" s="68">
        <v>-0.6620877358490566</v>
      </c>
      <c r="M93" s="49"/>
      <c r="N93" s="49"/>
      <c r="O93" s="49"/>
    </row>
    <row r="94" spans="2:15" ht="12.75">
      <c r="B94" s="56" t="s">
        <v>307</v>
      </c>
      <c r="C94" s="50">
        <v>5.382920312518645</v>
      </c>
      <c r="D94" s="50">
        <v>3.4406992672694128</v>
      </c>
      <c r="E94" s="50">
        <v>3.286431784675349</v>
      </c>
      <c r="F94" s="65">
        <v>0.001923711818247005</v>
      </c>
      <c r="G94" s="66">
        <v>-0.15426748259406375</v>
      </c>
      <c r="H94" s="67">
        <v>-0.04483608435691405</v>
      </c>
      <c r="I94" s="66">
        <v>-2.096488527843296</v>
      </c>
      <c r="J94" s="68">
        <v>-0.3894704744128672</v>
      </c>
      <c r="M94" s="49"/>
      <c r="N94" s="49"/>
      <c r="O94" s="49"/>
    </row>
    <row r="95" spans="2:15" ht="12.75">
      <c r="B95" s="56" t="s">
        <v>308</v>
      </c>
      <c r="C95" s="50">
        <v>3.24</v>
      </c>
      <c r="D95" s="50">
        <v>0.7504723819994028</v>
      </c>
      <c r="E95" s="50">
        <v>0.6804399452455507</v>
      </c>
      <c r="F95" s="65">
        <v>0.00039829530933212963</v>
      </c>
      <c r="G95" s="66">
        <v>-0.07003243675385207</v>
      </c>
      <c r="H95" s="67">
        <v>-0.09331780680225991</v>
      </c>
      <c r="I95" s="66">
        <v>-2.5595600547544493</v>
      </c>
      <c r="J95" s="68">
        <v>-0.789987671220509</v>
      </c>
      <c r="M95" s="49"/>
      <c r="N95" s="49"/>
      <c r="O95" s="49"/>
    </row>
    <row r="96" spans="2:15" ht="12.75">
      <c r="B96" s="56" t="s">
        <v>309</v>
      </c>
      <c r="C96" s="50">
        <v>133.084816</v>
      </c>
      <c r="D96" s="50">
        <v>39.432366</v>
      </c>
      <c r="E96" s="50">
        <v>36.1803</v>
      </c>
      <c r="F96" s="65">
        <v>0.02117812729972657</v>
      </c>
      <c r="G96" s="66">
        <v>-3.2520659999999992</v>
      </c>
      <c r="H96" s="67">
        <v>-0.08247199774926006</v>
      </c>
      <c r="I96" s="66">
        <v>-96.90451599999999</v>
      </c>
      <c r="J96" s="68">
        <v>-0.7281410375170072</v>
      </c>
      <c r="M96" s="49"/>
      <c r="N96" s="49"/>
      <c r="O96" s="49"/>
    </row>
    <row r="97" spans="2:15" ht="12.75">
      <c r="B97" s="56" t="s">
        <v>310</v>
      </c>
      <c r="C97" s="50" t="s">
        <v>293</v>
      </c>
      <c r="D97" s="50">
        <v>91.68401</v>
      </c>
      <c r="E97" s="50">
        <v>93.64562</v>
      </c>
      <c r="F97" s="65">
        <v>0.054815434405514056</v>
      </c>
      <c r="G97" s="66">
        <v>1.9616099999999932</v>
      </c>
      <c r="H97" s="67">
        <v>0.021395333821022808</v>
      </c>
      <c r="I97" s="66">
        <v>93.64562</v>
      </c>
      <c r="J97" s="68"/>
      <c r="M97" s="49"/>
      <c r="N97" s="49"/>
      <c r="O97" s="49"/>
    </row>
    <row r="98" spans="2:15" ht="12.75">
      <c r="B98" s="56" t="s">
        <v>311</v>
      </c>
      <c r="C98" s="50">
        <v>39.57285300529571</v>
      </c>
      <c r="D98" s="50">
        <v>33.36806793781338</v>
      </c>
      <c r="E98" s="50">
        <v>31.64605938361075</v>
      </c>
      <c r="F98" s="65">
        <v>0.01852401097173918</v>
      </c>
      <c r="G98" s="66">
        <v>-1.7220085542026276</v>
      </c>
      <c r="H98" s="67">
        <v>-0.05160648070520176</v>
      </c>
      <c r="I98" s="66">
        <v>-7.926793621684961</v>
      </c>
      <c r="J98" s="68">
        <v>-0.20030887387937846</v>
      </c>
      <c r="M98" s="49"/>
      <c r="N98" s="49"/>
      <c r="O98" s="49"/>
    </row>
    <row r="99" spans="2:15" ht="12.75">
      <c r="B99" s="56" t="s">
        <v>312</v>
      </c>
      <c r="C99" s="50">
        <v>63.957403644</v>
      </c>
      <c r="D99" s="50">
        <v>32.784</v>
      </c>
      <c r="E99" s="50">
        <v>38.282</v>
      </c>
      <c r="F99" s="65">
        <v>0.02240835673800749</v>
      </c>
      <c r="G99" s="66">
        <v>5.4979999999999976</v>
      </c>
      <c r="H99" s="67">
        <v>0.16770375793069783</v>
      </c>
      <c r="I99" s="66">
        <v>-25.675403644000006</v>
      </c>
      <c r="J99" s="68">
        <v>-0.40144537115537954</v>
      </c>
      <c r="M99" s="49"/>
      <c r="N99" s="49"/>
      <c r="O99" s="49"/>
    </row>
    <row r="100" spans="2:15" ht="12.75">
      <c r="B100" s="56" t="s">
        <v>320</v>
      </c>
      <c r="C100" s="50">
        <v>46.126</v>
      </c>
      <c r="D100" s="50">
        <v>8.525</v>
      </c>
      <c r="E100" s="50">
        <v>8.054</v>
      </c>
      <c r="F100" s="65">
        <v>0.004714406383363261</v>
      </c>
      <c r="G100" s="66">
        <v>-0.4710000000000001</v>
      </c>
      <c r="H100" s="67">
        <v>-0.0552492668621701</v>
      </c>
      <c r="I100" s="66">
        <v>-38.071999999999996</v>
      </c>
      <c r="J100" s="68">
        <v>-0.825391319429389</v>
      </c>
      <c r="M100" s="49"/>
      <c r="N100" s="49"/>
      <c r="O100" s="49"/>
    </row>
    <row r="101" spans="2:15" ht="12.75">
      <c r="B101" s="56" t="s">
        <v>314</v>
      </c>
      <c r="C101" s="50" t="s">
        <v>211</v>
      </c>
      <c r="D101" s="50">
        <v>8.207</v>
      </c>
      <c r="E101" s="50">
        <v>8.11973981151357</v>
      </c>
      <c r="F101" s="65">
        <v>0.004752887161490983</v>
      </c>
      <c r="G101" s="66">
        <v>-0.08726018848643058</v>
      </c>
      <c r="H101" s="67">
        <v>-0.010632409953263137</v>
      </c>
      <c r="I101" s="66"/>
      <c r="J101" s="68"/>
      <c r="M101" s="49"/>
      <c r="N101" s="49"/>
      <c r="O101" s="49"/>
    </row>
    <row r="102" spans="2:15" ht="12.75">
      <c r="B102" s="56" t="s">
        <v>315</v>
      </c>
      <c r="C102" s="50">
        <v>301.071181825</v>
      </c>
      <c r="D102" s="50">
        <v>244.684213742</v>
      </c>
      <c r="E102" s="50">
        <v>227.76953218100002</v>
      </c>
      <c r="F102" s="65">
        <v>0.13332482449090763</v>
      </c>
      <c r="G102" s="66">
        <v>-16.91468156099998</v>
      </c>
      <c r="H102" s="67">
        <v>-0.0691286180760119</v>
      </c>
      <c r="I102" s="66">
        <v>-73.30164964399998</v>
      </c>
      <c r="J102" s="68">
        <v>-0.24346949847430813</v>
      </c>
      <c r="M102" s="49"/>
      <c r="N102" s="49"/>
      <c r="O102" s="49"/>
    </row>
    <row r="103" spans="2:15" ht="12.75">
      <c r="B103" s="56" t="s">
        <v>316</v>
      </c>
      <c r="C103" s="50">
        <v>105.58549141046625</v>
      </c>
      <c r="D103" s="50">
        <v>28.120779296219517</v>
      </c>
      <c r="E103" s="50">
        <v>25.5901383613213</v>
      </c>
      <c r="F103" s="65">
        <v>0.014979179493638216</v>
      </c>
      <c r="G103" s="66">
        <v>-2.5306409348982157</v>
      </c>
      <c r="H103" s="67">
        <v>-0.08999184938087502</v>
      </c>
      <c r="I103" s="66">
        <v>-79.99535304914494</v>
      </c>
      <c r="J103" s="68">
        <v>-0.7576358454227484</v>
      </c>
      <c r="M103" s="49"/>
      <c r="N103" s="49"/>
      <c r="O103" s="49"/>
    </row>
    <row r="104" spans="2:15" ht="12.75">
      <c r="B104" s="56" t="s">
        <v>317</v>
      </c>
      <c r="C104" s="50">
        <v>650.022527840014</v>
      </c>
      <c r="D104" s="50">
        <v>158.003723807849</v>
      </c>
      <c r="E104" s="50">
        <v>137.031092844944</v>
      </c>
      <c r="F104" s="65">
        <v>0.08021110737862523</v>
      </c>
      <c r="G104" s="66">
        <v>-20.972630962905015</v>
      </c>
      <c r="H104" s="67">
        <v>-0.13273504229818142</v>
      </c>
      <c r="I104" s="66">
        <v>-512.99143499507</v>
      </c>
      <c r="J104" s="68">
        <v>-0.7891902403747603</v>
      </c>
      <c r="M104" s="49"/>
      <c r="N104" s="49"/>
      <c r="O104" s="49"/>
    </row>
    <row r="105" spans="1:15" s="58" customFormat="1" ht="12.75">
      <c r="A105" s="37"/>
      <c r="B105" s="7" t="s">
        <v>318</v>
      </c>
      <c r="C105" s="50" t="s">
        <v>319</v>
      </c>
      <c r="D105" s="50">
        <v>1828.428450966654</v>
      </c>
      <c r="E105" s="50">
        <v>1708.3805139119702</v>
      </c>
      <c r="F105" s="72">
        <v>1</v>
      </c>
      <c r="G105" s="66">
        <v>-120.04793705468387</v>
      </c>
      <c r="H105" s="67">
        <v>-0.06565634930435309</v>
      </c>
      <c r="I105" s="66"/>
      <c r="J105" s="68"/>
      <c r="M105" s="61"/>
      <c r="N105" s="61"/>
      <c r="O105" s="61"/>
    </row>
    <row r="106" spans="1:15" s="58" customFormat="1" ht="12.75">
      <c r="A106" s="37"/>
      <c r="B106"/>
      <c r="C106"/>
      <c r="D106"/>
      <c r="E106"/>
      <c r="F106" s="62"/>
      <c r="G106" s="61"/>
      <c r="H106" s="63"/>
      <c r="I106" s="61"/>
      <c r="J106" s="63"/>
      <c r="M106" s="61"/>
      <c r="N106" s="61"/>
      <c r="O106" s="61"/>
    </row>
    <row r="107" spans="2:10" ht="12.75">
      <c r="B107" s="37"/>
      <c r="C107" s="61"/>
      <c r="D107" s="61"/>
      <c r="E107" s="61"/>
      <c r="F107" s="62"/>
      <c r="G107" s="61"/>
      <c r="H107" s="63"/>
      <c r="I107" s="61"/>
      <c r="J107" s="64"/>
    </row>
    <row r="108" spans="2:10" ht="12.75">
      <c r="B108" s="37"/>
      <c r="C108" s="61"/>
      <c r="D108" s="61"/>
      <c r="E108" s="61"/>
      <c r="F108" s="62"/>
      <c r="G108" s="61"/>
      <c r="H108" s="63"/>
      <c r="I108" s="61"/>
      <c r="J108" s="64"/>
    </row>
    <row r="109" spans="2:10" ht="12.75">
      <c r="B109" s="37"/>
      <c r="C109" s="61"/>
      <c r="D109" s="61"/>
      <c r="E109" s="61"/>
      <c r="F109" s="62"/>
      <c r="G109" s="61"/>
      <c r="H109" s="63"/>
      <c r="I109" s="61"/>
      <c r="J109" s="64"/>
    </row>
    <row r="110" spans="2:10" ht="12.75">
      <c r="B110" s="73"/>
      <c r="C110" s="74"/>
      <c r="D110" s="74"/>
      <c r="E110" s="74"/>
      <c r="G110" s="74"/>
      <c r="H110" s="74"/>
      <c r="I110" s="74"/>
      <c r="J110" s="74"/>
    </row>
    <row r="111" spans="2:10" ht="12.75">
      <c r="B111" s="37"/>
      <c r="C111" s="49"/>
      <c r="D111" s="49"/>
      <c r="E111" s="49"/>
      <c r="F111" s="42"/>
      <c r="G111" s="49"/>
      <c r="H111" s="64"/>
      <c r="I111" s="49"/>
      <c r="J111" s="64"/>
    </row>
    <row r="112" spans="2:10" ht="12.75">
      <c r="B112" s="37"/>
      <c r="C112" s="37"/>
      <c r="D112" s="37"/>
      <c r="E112" s="75"/>
      <c r="F112" s="76"/>
      <c r="G112" s="37"/>
      <c r="H112" s="37"/>
      <c r="I112" s="37"/>
      <c r="J112" s="37"/>
    </row>
    <row r="113" spans="2:10" ht="12.75">
      <c r="B113" s="37"/>
      <c r="C113" s="37"/>
      <c r="D113" s="37"/>
      <c r="E113" s="75"/>
      <c r="F113" s="76"/>
      <c r="G113" s="37"/>
      <c r="H113" s="37"/>
      <c r="I113" s="37"/>
      <c r="J113" s="37"/>
    </row>
    <row r="114" spans="2:10" ht="12.75">
      <c r="B114" s="37"/>
      <c r="C114" s="37"/>
      <c r="D114" s="37"/>
      <c r="E114" s="75"/>
      <c r="F114" s="76"/>
      <c r="G114" s="37"/>
      <c r="H114" s="37"/>
      <c r="I114" s="37"/>
      <c r="J114" s="37"/>
    </row>
    <row r="115" spans="2:10" ht="12.75">
      <c r="B115" s="37"/>
      <c r="C115" s="37"/>
      <c r="D115" s="37"/>
      <c r="E115" s="75"/>
      <c r="F115" s="76"/>
      <c r="G115" s="37"/>
      <c r="H115" s="37"/>
      <c r="I115" s="37"/>
      <c r="J115" s="37"/>
    </row>
    <row r="116" spans="2:10" ht="12.75">
      <c r="B116" s="37"/>
      <c r="C116" s="37"/>
      <c r="D116" s="37"/>
      <c r="E116" s="75"/>
      <c r="F116" s="76"/>
      <c r="G116" s="37"/>
      <c r="H116" s="37"/>
      <c r="I116" s="37"/>
      <c r="J116" s="37"/>
    </row>
    <row r="117" spans="2:10" ht="12.75">
      <c r="B117" s="37"/>
      <c r="C117" s="37"/>
      <c r="D117" s="37"/>
      <c r="E117" s="75"/>
      <c r="F117" s="76"/>
      <c r="G117" s="37"/>
      <c r="H117" s="37"/>
      <c r="I117" s="37"/>
      <c r="J117" s="37"/>
    </row>
    <row r="118" spans="2:10" ht="12.75">
      <c r="B118" s="37"/>
      <c r="C118" s="37"/>
      <c r="D118" s="37"/>
      <c r="E118" s="75"/>
      <c r="F118" s="76"/>
      <c r="G118" s="37"/>
      <c r="H118" s="37"/>
      <c r="I118" s="37"/>
      <c r="J118" s="37"/>
    </row>
    <row r="119" spans="2:10" ht="12.75">
      <c r="B119" s="37"/>
      <c r="C119" s="37"/>
      <c r="D119" s="37"/>
      <c r="E119" s="37"/>
      <c r="F119" s="76"/>
      <c r="G119" s="37"/>
      <c r="H119" s="37"/>
      <c r="I119" s="37"/>
      <c r="J119" s="37"/>
    </row>
    <row r="120" spans="2:10" ht="12.75">
      <c r="B120" s="37"/>
      <c r="C120" s="37"/>
      <c r="D120" s="37"/>
      <c r="E120" s="37"/>
      <c r="F120" s="76"/>
      <c r="G120" s="37"/>
      <c r="H120" s="37"/>
      <c r="I120" s="37"/>
      <c r="J120" s="37"/>
    </row>
    <row r="121" spans="2:10" ht="12.75">
      <c r="B121" s="37"/>
      <c r="C121" s="37"/>
      <c r="D121" s="37"/>
      <c r="E121" s="37"/>
      <c r="F121" s="76"/>
      <c r="G121" s="37"/>
      <c r="H121" s="37"/>
      <c r="I121" s="37"/>
      <c r="J121" s="37"/>
    </row>
    <row r="122" spans="2:10" ht="12.75">
      <c r="B122" s="37"/>
      <c r="C122" s="37"/>
      <c r="D122" s="37"/>
      <c r="E122" s="37"/>
      <c r="F122" s="76"/>
      <c r="G122" s="37"/>
      <c r="H122" s="37"/>
      <c r="I122" s="37"/>
      <c r="J122" s="37"/>
    </row>
    <row r="123" spans="2:10" ht="12.75">
      <c r="B123" s="37"/>
      <c r="C123" s="37"/>
      <c r="D123" s="37"/>
      <c r="E123" s="37"/>
      <c r="F123" s="76"/>
      <c r="G123" s="37"/>
      <c r="H123" s="37"/>
      <c r="I123" s="37"/>
      <c r="J123" s="37"/>
    </row>
    <row r="124" spans="2:10" ht="12.75">
      <c r="B124" s="37"/>
      <c r="C124" s="37"/>
      <c r="D124" s="37"/>
      <c r="E124" s="37"/>
      <c r="F124" s="76"/>
      <c r="G124" s="37"/>
      <c r="H124" s="37"/>
      <c r="I124" s="37"/>
      <c r="J124" s="37"/>
    </row>
    <row r="125" spans="2:10" ht="12.75">
      <c r="B125" s="37"/>
      <c r="C125" s="37"/>
      <c r="D125" s="37"/>
      <c r="E125" s="37"/>
      <c r="F125" s="76"/>
      <c r="G125" s="37"/>
      <c r="H125" s="37"/>
      <c r="I125" s="37"/>
      <c r="J125" s="37"/>
    </row>
    <row r="126" spans="2:10" ht="12.75">
      <c r="B126" s="37"/>
      <c r="C126" s="37"/>
      <c r="D126" s="37"/>
      <c r="E126" s="37"/>
      <c r="F126" s="76"/>
      <c r="G126" s="37"/>
      <c r="H126" s="37"/>
      <c r="I126" s="37"/>
      <c r="J126" s="37"/>
    </row>
    <row r="127" spans="2:10" ht="12.75">
      <c r="B127" s="37"/>
      <c r="C127" s="37"/>
      <c r="D127" s="37"/>
      <c r="E127" s="37"/>
      <c r="F127" s="76"/>
      <c r="G127" s="37"/>
      <c r="H127" s="37"/>
      <c r="I127" s="37"/>
      <c r="J127" s="37"/>
    </row>
    <row r="128" spans="2:10" ht="12.75">
      <c r="B128" s="37"/>
      <c r="C128" s="37"/>
      <c r="D128" s="37"/>
      <c r="E128" s="37"/>
      <c r="F128" s="76"/>
      <c r="G128" s="37"/>
      <c r="H128" s="37"/>
      <c r="I128" s="37"/>
      <c r="J128" s="37"/>
    </row>
    <row r="129" spans="2:10" ht="12.75">
      <c r="B129" s="37"/>
      <c r="C129" s="37"/>
      <c r="D129" s="37"/>
      <c r="E129" s="37"/>
      <c r="F129" s="76"/>
      <c r="G129" s="37"/>
      <c r="H129" s="37"/>
      <c r="I129" s="37"/>
      <c r="J129" s="37"/>
    </row>
    <row r="130" spans="2:10" ht="12.75">
      <c r="B130" s="37"/>
      <c r="C130" s="37"/>
      <c r="D130" s="37"/>
      <c r="E130" s="37"/>
      <c r="F130" s="76"/>
      <c r="G130" s="37"/>
      <c r="H130" s="37"/>
      <c r="I130" s="37"/>
      <c r="J130" s="37"/>
    </row>
    <row r="131" spans="2:10" ht="12.75">
      <c r="B131" s="37"/>
      <c r="C131" s="37"/>
      <c r="D131" s="37"/>
      <c r="E131" s="37"/>
      <c r="F131" s="76"/>
      <c r="G131" s="37"/>
      <c r="H131" s="37"/>
      <c r="I131" s="37"/>
      <c r="J131" s="37"/>
    </row>
    <row r="132" spans="2:10" ht="12.75">
      <c r="B132" s="37"/>
      <c r="C132" s="37"/>
      <c r="D132" s="37"/>
      <c r="E132" s="37"/>
      <c r="F132" s="76"/>
      <c r="G132" s="37"/>
      <c r="H132" s="37"/>
      <c r="I132" s="37"/>
      <c r="J132" s="37"/>
    </row>
    <row r="133" spans="2:10" ht="12.75">
      <c r="B133" s="37"/>
      <c r="C133" s="37"/>
      <c r="D133" s="37"/>
      <c r="E133" s="37"/>
      <c r="F133" s="76"/>
      <c r="G133" s="37"/>
      <c r="H133" s="37"/>
      <c r="I133" s="37"/>
      <c r="J133" s="37"/>
    </row>
    <row r="134" spans="2:10" ht="12.75">
      <c r="B134" s="37"/>
      <c r="C134" s="37"/>
      <c r="D134" s="37"/>
      <c r="E134" s="37"/>
      <c r="F134" s="76"/>
      <c r="G134" s="37"/>
      <c r="H134" s="37"/>
      <c r="I134" s="37"/>
      <c r="J134" s="37"/>
    </row>
    <row r="135" spans="2:10" ht="12.75">
      <c r="B135" s="37"/>
      <c r="C135" s="37"/>
      <c r="D135" s="37"/>
      <c r="E135" s="37"/>
      <c r="F135" s="76"/>
      <c r="G135" s="37"/>
      <c r="H135" s="37"/>
      <c r="I135" s="37"/>
      <c r="J135" s="37"/>
    </row>
    <row r="136" spans="2:10" ht="12.75">
      <c r="B136" s="37"/>
      <c r="C136" s="37"/>
      <c r="D136" s="37"/>
      <c r="E136" s="37"/>
      <c r="F136" s="76"/>
      <c r="G136" s="37"/>
      <c r="H136" s="37"/>
      <c r="I136" s="37"/>
      <c r="J136" s="37"/>
    </row>
    <row r="137" spans="2:10" ht="12.75">
      <c r="B137" s="37"/>
      <c r="C137" s="37"/>
      <c r="D137" s="37"/>
      <c r="E137" s="37"/>
      <c r="F137" s="76"/>
      <c r="G137" s="37"/>
      <c r="H137" s="37"/>
      <c r="I137" s="37"/>
      <c r="J137" s="37"/>
    </row>
    <row r="138" spans="2:10" ht="12.75">
      <c r="B138" s="37"/>
      <c r="C138" s="37"/>
      <c r="D138" s="37"/>
      <c r="E138" s="37"/>
      <c r="F138" s="76"/>
      <c r="G138" s="37"/>
      <c r="H138" s="37"/>
      <c r="I138" s="37"/>
      <c r="J138" s="37"/>
    </row>
    <row r="139" spans="2:10" ht="12.75">
      <c r="B139" s="37"/>
      <c r="C139" s="37"/>
      <c r="D139" s="37"/>
      <c r="E139" s="37"/>
      <c r="F139" s="76"/>
      <c r="G139" s="37"/>
      <c r="H139" s="37"/>
      <c r="I139" s="37"/>
      <c r="J139" s="37"/>
    </row>
    <row r="140" spans="2:10" ht="12.75">
      <c r="B140" s="37"/>
      <c r="C140" s="37"/>
      <c r="D140" s="37"/>
      <c r="E140" s="37"/>
      <c r="F140" s="76"/>
      <c r="G140" s="37"/>
      <c r="H140" s="37"/>
      <c r="I140" s="37"/>
      <c r="J140" s="37"/>
    </row>
    <row r="141" spans="2:10" ht="12.75">
      <c r="B141" s="37"/>
      <c r="C141" s="37"/>
      <c r="D141" s="37"/>
      <c r="E141" s="37"/>
      <c r="F141" s="76"/>
      <c r="G141" s="37"/>
      <c r="H141" s="37"/>
      <c r="I141" s="37"/>
      <c r="J141" s="37"/>
    </row>
    <row r="142" spans="2:10" ht="12.75">
      <c r="B142" s="37"/>
      <c r="C142" s="37"/>
      <c r="D142" s="37"/>
      <c r="E142" s="37"/>
      <c r="F142" s="76"/>
      <c r="G142" s="37"/>
      <c r="H142" s="37"/>
      <c r="I142" s="37"/>
      <c r="J142" s="37"/>
    </row>
    <row r="143" spans="2:10" ht="12.75">
      <c r="B143" s="37"/>
      <c r="C143" s="37"/>
      <c r="D143" s="37"/>
      <c r="E143" s="37"/>
      <c r="F143" s="76"/>
      <c r="G143" s="37"/>
      <c r="H143" s="37"/>
      <c r="I143" s="37"/>
      <c r="J143" s="37"/>
    </row>
  </sheetData>
  <sheetProtection/>
  <mergeCells count="12">
    <mergeCell ref="B38:J38"/>
    <mergeCell ref="C40:E40"/>
    <mergeCell ref="G40:H40"/>
    <mergeCell ref="I40:J40"/>
    <mergeCell ref="B2:J2"/>
    <mergeCell ref="C4:E4"/>
    <mergeCell ref="G4:H4"/>
    <mergeCell ref="I4:J4"/>
    <mergeCell ref="B74:J74"/>
    <mergeCell ref="C76:E76"/>
    <mergeCell ref="G76:H76"/>
    <mergeCell ref="I76:J7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1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37" customWidth="1"/>
    <col min="2" max="2" width="16.57421875" style="2" customWidth="1"/>
    <col min="3" max="5" width="10.7109375" style="2" customWidth="1"/>
    <col min="6" max="6" width="15.7109375" style="38" customWidth="1"/>
    <col min="7" max="10" width="9.7109375" style="2" customWidth="1"/>
    <col min="11" max="12" width="11.421875" style="37" customWidth="1"/>
    <col min="13" max="15" width="29.140625" style="37" customWidth="1"/>
    <col min="16" max="84" width="11.421875" style="37" customWidth="1"/>
    <col min="85" max="16384" width="11.421875" style="5" customWidth="1"/>
  </cols>
  <sheetData>
    <row r="1" spans="1:7" ht="12.75">
      <c r="A1"/>
      <c r="B1" s="37"/>
      <c r="G1"/>
    </row>
    <row r="2" spans="2:13" ht="37.5" customHeight="1">
      <c r="B2" s="100" t="s">
        <v>335</v>
      </c>
      <c r="C2" s="101"/>
      <c r="D2" s="101"/>
      <c r="E2" s="101"/>
      <c r="F2" s="101"/>
      <c r="G2" s="101"/>
      <c r="H2" s="101"/>
      <c r="I2" s="101"/>
      <c r="J2" s="101"/>
      <c r="M2" s="39"/>
    </row>
    <row r="3" spans="1:84" s="44" customFormat="1" ht="18">
      <c r="A3" s="37"/>
      <c r="B3" s="40"/>
      <c r="C3" s="41"/>
      <c r="D3" s="37"/>
      <c r="E3" s="37"/>
      <c r="F3" s="42"/>
      <c r="G3" s="37"/>
      <c r="H3" s="43"/>
      <c r="I3" s="37"/>
      <c r="J3" s="43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</row>
    <row r="4" spans="2:10" ht="38.25">
      <c r="B4" s="45" t="s">
        <v>7</v>
      </c>
      <c r="C4" s="102" t="s">
        <v>322</v>
      </c>
      <c r="D4" s="102"/>
      <c r="E4" s="103"/>
      <c r="F4" s="46" t="s">
        <v>285</v>
      </c>
      <c r="G4" s="102" t="s">
        <v>286</v>
      </c>
      <c r="H4" s="102"/>
      <c r="I4" s="102" t="s">
        <v>287</v>
      </c>
      <c r="J4" s="102"/>
    </row>
    <row r="5" spans="2:15" ht="12.75">
      <c r="B5" s="23"/>
      <c r="C5" s="47">
        <v>1990</v>
      </c>
      <c r="D5" s="47">
        <v>2006</v>
      </c>
      <c r="E5" s="47">
        <v>2007</v>
      </c>
      <c r="F5" s="46" t="s">
        <v>288</v>
      </c>
      <c r="G5" s="47" t="s">
        <v>289</v>
      </c>
      <c r="H5" s="48" t="s">
        <v>288</v>
      </c>
      <c r="I5" s="47" t="s">
        <v>289</v>
      </c>
      <c r="J5" s="48" t="s">
        <v>288</v>
      </c>
      <c r="M5" s="49"/>
      <c r="N5" s="49"/>
      <c r="O5" s="49"/>
    </row>
    <row r="6" spans="2:15" ht="12.75">
      <c r="B6" s="6" t="s">
        <v>290</v>
      </c>
      <c r="C6" s="50">
        <v>566.9743944102627</v>
      </c>
      <c r="D6" s="50">
        <v>190.23287803045878</v>
      </c>
      <c r="E6" s="50">
        <v>168.79678815025437</v>
      </c>
      <c r="F6" s="51">
        <v>0.02360284183654</v>
      </c>
      <c r="G6" s="52">
        <v>-21.436089880204406</v>
      </c>
      <c r="H6" s="53">
        <v>-0.11268341257378342</v>
      </c>
      <c r="I6" s="52">
        <v>-398.1776062600083</v>
      </c>
      <c r="J6" s="54">
        <v>-0.7022849888559288</v>
      </c>
      <c r="M6" s="49"/>
      <c r="N6" s="49"/>
      <c r="O6" s="49"/>
    </row>
    <row r="7" spans="2:15" ht="12.75">
      <c r="B7" s="6" t="s">
        <v>291</v>
      </c>
      <c r="C7" s="50">
        <v>585.9117453619622</v>
      </c>
      <c r="D7" s="50">
        <v>205.21119328004806</v>
      </c>
      <c r="E7" s="50">
        <v>203.7564090128963</v>
      </c>
      <c r="F7" s="51">
        <v>0.028491242918862954</v>
      </c>
      <c r="G7" s="52">
        <v>-1.4547842671517515</v>
      </c>
      <c r="H7" s="53">
        <v>-0.007089205242164511</v>
      </c>
      <c r="I7" s="52">
        <v>-382.15533634906586</v>
      </c>
      <c r="J7" s="54">
        <v>-0.6522404429919382</v>
      </c>
      <c r="M7" s="49"/>
      <c r="N7" s="49"/>
      <c r="O7" s="49"/>
    </row>
    <row r="8" spans="2:15" ht="12.75">
      <c r="B8" s="6" t="s">
        <v>292</v>
      </c>
      <c r="C8" s="50">
        <v>413.43651386594</v>
      </c>
      <c r="D8" s="50">
        <v>233.3492747</v>
      </c>
      <c r="E8" s="50">
        <v>170.3837216</v>
      </c>
      <c r="F8" s="51">
        <v>0.0238247426181243</v>
      </c>
      <c r="G8" s="52">
        <v>-62.965553099999994</v>
      </c>
      <c r="H8" s="53">
        <v>-0.2698339353355616</v>
      </c>
      <c r="I8" s="52">
        <v>-243.05279226594</v>
      </c>
      <c r="J8" s="54">
        <v>-0.5878841953102182</v>
      </c>
      <c r="M8" s="49"/>
      <c r="N8" s="49"/>
      <c r="O8" s="49"/>
    </row>
    <row r="9" spans="2:15" ht="12.75">
      <c r="B9" s="6" t="s">
        <v>294</v>
      </c>
      <c r="C9" s="50">
        <v>24.82589102033388</v>
      </c>
      <c r="D9" s="50">
        <v>15.136209905983078</v>
      </c>
      <c r="E9" s="50">
        <v>14.850152062313724</v>
      </c>
      <c r="F9" s="51">
        <v>0.0020764956147350183</v>
      </c>
      <c r="G9" s="52">
        <v>-0.2860578436693544</v>
      </c>
      <c r="H9" s="53">
        <v>-0.01889890834272064</v>
      </c>
      <c r="I9" s="52">
        <v>-9.975738958020157</v>
      </c>
      <c r="J9" s="54">
        <v>-0.4018280330743994</v>
      </c>
      <c r="M9" s="49"/>
      <c r="N9" s="49"/>
      <c r="O9" s="49"/>
    </row>
    <row r="10" spans="2:15" ht="12.75">
      <c r="B10" s="6" t="s">
        <v>295</v>
      </c>
      <c r="C10" s="50">
        <v>195.1454926</v>
      </c>
      <c r="D10" s="50">
        <v>80.92283112090067</v>
      </c>
      <c r="E10" s="50">
        <v>92.582</v>
      </c>
      <c r="F10" s="51">
        <v>0.012945733902030134</v>
      </c>
      <c r="G10" s="52">
        <v>11.659168879099326</v>
      </c>
      <c r="H10" s="53">
        <v>0.1440776195988527</v>
      </c>
      <c r="I10" s="52">
        <v>-102.56349260000002</v>
      </c>
      <c r="J10" s="54">
        <v>-0.5255744892362428</v>
      </c>
      <c r="M10" s="49"/>
      <c r="N10" s="49"/>
      <c r="O10" s="49"/>
    </row>
    <row r="11" spans="2:15" ht="13.5" customHeight="1">
      <c r="B11" s="6" t="s">
        <v>296</v>
      </c>
      <c r="C11" s="50">
        <v>421.935670720655</v>
      </c>
      <c r="D11" s="50">
        <v>130.601904342308</v>
      </c>
      <c r="E11" s="50">
        <v>116.622128748478</v>
      </c>
      <c r="F11" s="51">
        <v>0.0163072632462692</v>
      </c>
      <c r="G11" s="52">
        <v>-13.979775593829984</v>
      </c>
      <c r="H11" s="53">
        <v>-0.10704113132369762</v>
      </c>
      <c r="I11" s="52">
        <v>-305.313541972177</v>
      </c>
      <c r="J11" s="54">
        <v>-0.723602110840047</v>
      </c>
      <c r="M11" s="49"/>
      <c r="N11" s="49"/>
      <c r="O11" s="49"/>
    </row>
    <row r="12" spans="2:15" ht="12.75">
      <c r="B12" s="6" t="s">
        <v>297</v>
      </c>
      <c r="C12" s="50">
        <v>103.24</v>
      </c>
      <c r="D12" s="50">
        <v>38.48</v>
      </c>
      <c r="E12" s="50">
        <v>37.44</v>
      </c>
      <c r="F12" s="51">
        <v>0.005235232305329418</v>
      </c>
      <c r="G12" s="52">
        <v>-1.0399999999999991</v>
      </c>
      <c r="H12" s="53">
        <v>-0.027027027027027008</v>
      </c>
      <c r="I12" s="52">
        <v>-65.8</v>
      </c>
      <c r="J12" s="54">
        <v>-0.6373498643936458</v>
      </c>
      <c r="M12" s="49"/>
      <c r="N12" s="49"/>
      <c r="O12" s="49"/>
    </row>
    <row r="13" spans="2:15" ht="12.75">
      <c r="B13" s="6" t="s">
        <v>298</v>
      </c>
      <c r="C13" s="50" t="s">
        <v>293</v>
      </c>
      <c r="D13" s="50">
        <v>189.60064</v>
      </c>
      <c r="E13" s="50">
        <v>179.521549</v>
      </c>
      <c r="F13" s="51">
        <v>0.025102484316975912</v>
      </c>
      <c r="G13" s="52">
        <v>-10.079091000000005</v>
      </c>
      <c r="H13" s="53">
        <v>-0.053159583216596765</v>
      </c>
      <c r="I13" s="52"/>
      <c r="J13" s="54"/>
      <c r="M13" s="49"/>
      <c r="N13" s="49"/>
      <c r="O13" s="49"/>
    </row>
    <row r="14" spans="2:15" ht="12.75">
      <c r="B14" s="6" t="s">
        <v>299</v>
      </c>
      <c r="C14" s="50">
        <v>5308.544689874941</v>
      </c>
      <c r="D14" s="50">
        <v>819.7537044637307</v>
      </c>
      <c r="E14" s="50">
        <v>673.4858910919274</v>
      </c>
      <c r="F14" s="51">
        <v>0.09417348008087684</v>
      </c>
      <c r="G14" s="52">
        <v>-146.2678133718033</v>
      </c>
      <c r="H14" s="53">
        <v>-0.17842897516088602</v>
      </c>
      <c r="I14" s="52">
        <v>-4635.058798783013</v>
      </c>
      <c r="J14" s="54">
        <v>-0.8731317281030946</v>
      </c>
      <c r="M14" s="49"/>
      <c r="N14" s="49"/>
      <c r="O14" s="49"/>
    </row>
    <row r="15" spans="2:15" ht="12.75">
      <c r="B15" s="6" t="s">
        <v>300</v>
      </c>
      <c r="C15" s="50">
        <v>5903.9520426775825</v>
      </c>
      <c r="D15" s="50">
        <v>1092.7602175307359</v>
      </c>
      <c r="E15" s="50">
        <v>1009.0018505383182</v>
      </c>
      <c r="F15" s="51">
        <v>0.1410886507498763</v>
      </c>
      <c r="G15" s="52">
        <v>-83.75836699241768</v>
      </c>
      <c r="H15" s="53">
        <v>-0.07664844093764954</v>
      </c>
      <c r="I15" s="52">
        <v>-4894.950192139264</v>
      </c>
      <c r="J15" s="54">
        <v>-0.8290972143329416</v>
      </c>
      <c r="M15" s="49"/>
      <c r="N15" s="49"/>
      <c r="O15" s="49"/>
    </row>
    <row r="16" spans="2:15" ht="12.75">
      <c r="B16" s="6" t="s">
        <v>301</v>
      </c>
      <c r="C16" s="50">
        <v>554.7690000000001</v>
      </c>
      <c r="D16" s="50">
        <v>608.13</v>
      </c>
      <c r="E16" s="50">
        <v>491.29</v>
      </c>
      <c r="F16" s="51">
        <v>0.06869704271595325</v>
      </c>
      <c r="G16" s="52">
        <v>-116.83999999999997</v>
      </c>
      <c r="H16" s="53">
        <v>-0.19212997220988928</v>
      </c>
      <c r="I16" s="52">
        <v>-63.4790000000001</v>
      </c>
      <c r="J16" s="54">
        <v>-0.1144242017848872</v>
      </c>
      <c r="M16" s="49"/>
      <c r="N16" s="49"/>
      <c r="O16" s="49"/>
    </row>
    <row r="17" spans="2:15" ht="12.75">
      <c r="B17" s="6" t="s">
        <v>302</v>
      </c>
      <c r="C17" s="50" t="s">
        <v>211</v>
      </c>
      <c r="D17" s="50">
        <v>342.873</v>
      </c>
      <c r="E17" s="50">
        <v>342.873</v>
      </c>
      <c r="F17" s="51">
        <v>0.047943905080801645</v>
      </c>
      <c r="G17" s="52">
        <v>0</v>
      </c>
      <c r="H17" s="53">
        <v>0</v>
      </c>
      <c r="I17" s="52"/>
      <c r="J17" s="54"/>
      <c r="M17" s="49"/>
      <c r="N17" s="49"/>
      <c r="O17" s="49"/>
    </row>
    <row r="18" spans="2:15" ht="12.75">
      <c r="B18" s="6" t="s">
        <v>303</v>
      </c>
      <c r="C18" s="50">
        <v>263.468</v>
      </c>
      <c r="D18" s="50">
        <v>91.944</v>
      </c>
      <c r="E18" s="50">
        <v>82.652</v>
      </c>
      <c r="F18" s="51">
        <v>0.011557222769767284</v>
      </c>
      <c r="G18" s="52">
        <v>-9.292000000000002</v>
      </c>
      <c r="H18" s="53">
        <v>-0.10106151570521188</v>
      </c>
      <c r="I18" s="52">
        <v>-180.81600000000003</v>
      </c>
      <c r="J18" s="54">
        <v>-0.6862920734206811</v>
      </c>
      <c r="M18" s="49"/>
      <c r="N18" s="49"/>
      <c r="O18" s="49"/>
    </row>
    <row r="19" spans="2:15" ht="12.75">
      <c r="B19" s="6" t="s">
        <v>304</v>
      </c>
      <c r="C19" s="50">
        <v>4481.430611058342</v>
      </c>
      <c r="D19" s="50">
        <v>894.1229626196924</v>
      </c>
      <c r="E19" s="50">
        <v>775.8797107457731</v>
      </c>
      <c r="F19" s="51">
        <v>0.10849119996650416</v>
      </c>
      <c r="G19" s="52">
        <v>-118.24325187391935</v>
      </c>
      <c r="H19" s="53">
        <v>-0.13224495602649353</v>
      </c>
      <c r="I19" s="52">
        <v>-3705.550900312569</v>
      </c>
      <c r="J19" s="54">
        <v>-0.8268678513438948</v>
      </c>
      <c r="M19" s="49"/>
      <c r="N19" s="49"/>
      <c r="O19" s="49"/>
    </row>
    <row r="20" spans="2:15" ht="12.75">
      <c r="B20" s="6" t="s">
        <v>305</v>
      </c>
      <c r="C20" s="50">
        <v>62.47346990707111</v>
      </c>
      <c r="D20" s="50">
        <v>46.115</v>
      </c>
      <c r="E20" s="50">
        <v>37.868</v>
      </c>
      <c r="F20" s="51">
        <v>0.005295079512238633</v>
      </c>
      <c r="G20" s="52">
        <v>-8.247</v>
      </c>
      <c r="H20" s="53">
        <v>-0.17883551989591237</v>
      </c>
      <c r="I20" s="52">
        <v>-24.60546990707111</v>
      </c>
      <c r="J20" s="54">
        <v>-0.39385470254288085</v>
      </c>
      <c r="M20" s="49"/>
      <c r="N20" s="49"/>
      <c r="O20" s="49"/>
    </row>
    <row r="21" spans="2:15" ht="12.75">
      <c r="B21" s="6" t="s">
        <v>306</v>
      </c>
      <c r="C21" s="50">
        <v>450</v>
      </c>
      <c r="D21" s="50">
        <v>59.2157387159876</v>
      </c>
      <c r="E21" s="50">
        <v>78.66962735150217</v>
      </c>
      <c r="F21" s="51">
        <v>0.011000367910224653</v>
      </c>
      <c r="G21" s="52">
        <v>19.453888635514573</v>
      </c>
      <c r="H21" s="53">
        <v>0.328525642968332</v>
      </c>
      <c r="I21" s="52">
        <v>-371.3303726484978</v>
      </c>
      <c r="J21" s="54">
        <v>-0.8251786058855507</v>
      </c>
      <c r="K21" s="55"/>
      <c r="M21" s="49"/>
      <c r="N21" s="49"/>
      <c r="O21" s="49"/>
    </row>
    <row r="22" spans="2:15" ht="12.75">
      <c r="B22" s="6" t="s">
        <v>307</v>
      </c>
      <c r="C22" s="50" t="s">
        <v>211</v>
      </c>
      <c r="D22" s="50" t="s">
        <v>211</v>
      </c>
      <c r="E22" s="50" t="s">
        <v>211</v>
      </c>
      <c r="F22" s="51"/>
      <c r="G22" s="52"/>
      <c r="H22" s="53"/>
      <c r="I22" s="52"/>
      <c r="J22" s="54"/>
      <c r="M22" s="49"/>
      <c r="N22" s="49"/>
      <c r="O22" s="49"/>
    </row>
    <row r="23" spans="2:15" ht="12.75">
      <c r="B23" s="6" t="s">
        <v>308</v>
      </c>
      <c r="C23" s="50">
        <v>23.4</v>
      </c>
      <c r="D23" s="50" t="s">
        <v>211</v>
      </c>
      <c r="E23" s="50" t="s">
        <v>211</v>
      </c>
      <c r="F23" s="51"/>
      <c r="G23" s="52"/>
      <c r="H23" s="53"/>
      <c r="I23" s="52"/>
      <c r="J23" s="54"/>
      <c r="M23" s="49"/>
      <c r="N23" s="49"/>
      <c r="O23" s="49"/>
    </row>
    <row r="24" spans="2:15" ht="12.75">
      <c r="B24" s="6" t="s">
        <v>309</v>
      </c>
      <c r="C24" s="50">
        <v>558.051067</v>
      </c>
      <c r="D24" s="50">
        <v>195.538479</v>
      </c>
      <c r="E24" s="50">
        <v>186.785536</v>
      </c>
      <c r="F24" s="51">
        <v>0.026118207057571344</v>
      </c>
      <c r="G24" s="52">
        <v>-8.752942999999988</v>
      </c>
      <c r="H24" s="53">
        <v>-0.04476327649045479</v>
      </c>
      <c r="I24" s="52">
        <v>-371.265531</v>
      </c>
      <c r="J24" s="54">
        <v>-0.6652895280639254</v>
      </c>
      <c r="M24" s="49"/>
      <c r="N24" s="49"/>
      <c r="O24" s="49"/>
    </row>
    <row r="25" spans="1:84" s="57" customFormat="1" ht="12.75">
      <c r="A25" s="37"/>
      <c r="B25" s="56" t="s">
        <v>310</v>
      </c>
      <c r="C25" s="50" t="s">
        <v>293</v>
      </c>
      <c r="D25" s="50">
        <v>501.15604</v>
      </c>
      <c r="E25" s="50">
        <v>532.8081999999999</v>
      </c>
      <c r="F25" s="51">
        <v>0.07450252941197696</v>
      </c>
      <c r="G25" s="52">
        <v>31.652159999999924</v>
      </c>
      <c r="H25" s="53">
        <v>0.06315829297398057</v>
      </c>
      <c r="I25" s="52">
        <v>532.8081999999999</v>
      </c>
      <c r="J25" s="54"/>
      <c r="K25" s="37"/>
      <c r="L25" s="37"/>
      <c r="M25" s="49"/>
      <c r="N25" s="49"/>
      <c r="O25" s="49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</row>
    <row r="26" spans="2:15" ht="12.75">
      <c r="B26" s="6" t="s">
        <v>311</v>
      </c>
      <c r="C26" s="50">
        <v>398.6170930766098</v>
      </c>
      <c r="D26" s="50">
        <v>180.62715054372816</v>
      </c>
      <c r="E26" s="50">
        <v>163.21445736937488</v>
      </c>
      <c r="F26" s="51">
        <v>0.022822264955047078</v>
      </c>
      <c r="G26" s="52">
        <v>-17.41269317435328</v>
      </c>
      <c r="H26" s="53">
        <v>-0.09640130579448977</v>
      </c>
      <c r="I26" s="52">
        <v>-235.40263570723494</v>
      </c>
      <c r="J26" s="54">
        <v>-0.5905482725046944</v>
      </c>
      <c r="M26" s="49"/>
      <c r="N26" s="49"/>
      <c r="O26" s="49"/>
    </row>
    <row r="27" spans="2:15" ht="12.75">
      <c r="B27" s="6" t="s">
        <v>312</v>
      </c>
      <c r="C27" s="50">
        <v>404.608293096</v>
      </c>
      <c r="D27" s="50">
        <v>267.936</v>
      </c>
      <c r="E27" s="50">
        <v>311.051</v>
      </c>
      <c r="F27" s="51">
        <v>0.04349423728111701</v>
      </c>
      <c r="G27" s="52">
        <v>43.11500000000001</v>
      </c>
      <c r="H27" s="53">
        <v>0.16091529320434736</v>
      </c>
      <c r="I27" s="52">
        <v>-93.55729309600002</v>
      </c>
      <c r="J27" s="54">
        <v>-0.23122930175284867</v>
      </c>
      <c r="M27" s="49"/>
      <c r="N27" s="49"/>
      <c r="O27" s="49"/>
    </row>
    <row r="28" spans="2:15" ht="12.75">
      <c r="B28" s="6" t="s">
        <v>313</v>
      </c>
      <c r="C28" s="50">
        <v>150.783</v>
      </c>
      <c r="D28" s="50">
        <v>72.515</v>
      </c>
      <c r="E28" s="50">
        <v>68.867</v>
      </c>
      <c r="F28" s="51">
        <v>0.009629667285553447</v>
      </c>
      <c r="G28" s="52">
        <v>-3.647999999999996</v>
      </c>
      <c r="H28" s="53">
        <v>-0.050306833069020146</v>
      </c>
      <c r="I28" s="52">
        <v>-81.91599999999998</v>
      </c>
      <c r="J28" s="54">
        <v>-0.543270793126546</v>
      </c>
      <c r="M28" s="49"/>
      <c r="N28" s="49"/>
      <c r="O28" s="49"/>
    </row>
    <row r="29" spans="2:15" ht="12.75">
      <c r="B29" s="6" t="s">
        <v>314</v>
      </c>
      <c r="C29" s="50" t="s">
        <v>211</v>
      </c>
      <c r="D29" s="50">
        <v>66.467</v>
      </c>
      <c r="E29" s="50">
        <v>58.457943989098</v>
      </c>
      <c r="F29" s="51">
        <v>0.008174169788324347</v>
      </c>
      <c r="G29" s="52">
        <v>-8.009056010902</v>
      </c>
      <c r="H29" s="53">
        <v>-0.12049672786348113</v>
      </c>
      <c r="I29" s="52"/>
      <c r="J29" s="54"/>
      <c r="M29" s="49"/>
      <c r="N29" s="49"/>
      <c r="O29" s="49"/>
    </row>
    <row r="30" spans="2:15" ht="12.75">
      <c r="B30" s="6" t="s">
        <v>315</v>
      </c>
      <c r="C30" s="50">
        <v>1911.95141226</v>
      </c>
      <c r="D30" s="50">
        <v>760.029187338</v>
      </c>
      <c r="E30" s="50">
        <v>560.810122524</v>
      </c>
      <c r="F30" s="51">
        <v>0.07841803607354152</v>
      </c>
      <c r="G30" s="52">
        <v>-199.21906481400003</v>
      </c>
      <c r="H30" s="53">
        <v>-0.26212028186939007</v>
      </c>
      <c r="I30" s="52">
        <v>-1351.141289736</v>
      </c>
      <c r="J30" s="54">
        <v>-0.7066818126611801</v>
      </c>
      <c r="M30" s="49"/>
      <c r="N30" s="49"/>
      <c r="O30" s="49"/>
    </row>
    <row r="31" spans="2:15" ht="12.75">
      <c r="B31" s="6" t="s">
        <v>316</v>
      </c>
      <c r="C31" s="50">
        <v>553.7381029217719</v>
      </c>
      <c r="D31" s="50">
        <v>172.04333897277556</v>
      </c>
      <c r="E31" s="50">
        <v>154.45168333845217</v>
      </c>
      <c r="F31" s="51">
        <v>0.021596966939796323</v>
      </c>
      <c r="G31" s="52">
        <v>-17.591655634323388</v>
      </c>
      <c r="H31" s="53">
        <v>-0.10225130330158916</v>
      </c>
      <c r="I31" s="52">
        <v>-399.2864195833197</v>
      </c>
      <c r="J31" s="54">
        <v>-0.7210744889623895</v>
      </c>
      <c r="M31" s="49"/>
      <c r="N31" s="49"/>
      <c r="O31" s="49"/>
    </row>
    <row r="32" spans="2:15" ht="12.75">
      <c r="B32" s="6" t="s">
        <v>317</v>
      </c>
      <c r="C32" s="50">
        <v>4857.01564369927</v>
      </c>
      <c r="D32" s="50">
        <v>760.238056356243</v>
      </c>
      <c r="E32" s="50">
        <v>639.426339835216</v>
      </c>
      <c r="F32" s="51">
        <v>0.08941093566196234</v>
      </c>
      <c r="G32" s="52">
        <v>-120.81171652102694</v>
      </c>
      <c r="H32" s="53">
        <v>-0.15891300824910992</v>
      </c>
      <c r="I32" s="52">
        <v>-4217.589303864054</v>
      </c>
      <c r="J32" s="54">
        <v>-0.8683499525753623</v>
      </c>
      <c r="M32" s="49"/>
      <c r="N32" s="49"/>
      <c r="O32" s="49"/>
    </row>
    <row r="33" spans="1:84" s="59" customFormat="1" ht="15.75" customHeight="1">
      <c r="A33" s="37"/>
      <c r="B33" s="7" t="s">
        <v>318</v>
      </c>
      <c r="C33" s="50" t="s">
        <v>319</v>
      </c>
      <c r="D33" s="50">
        <v>8014.999806920592</v>
      </c>
      <c r="E33" s="50">
        <v>7151.545111357604</v>
      </c>
      <c r="F33" s="51">
        <v>1</v>
      </c>
      <c r="G33" s="52">
        <v>-863.4546955629885</v>
      </c>
      <c r="H33" s="53">
        <v>-0.1077298460840179</v>
      </c>
      <c r="I33" s="52"/>
      <c r="J33" s="54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1:84" ht="12.75">
      <c r="A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</row>
    <row r="35" spans="1:84" s="2" customFormat="1" ht="12.75">
      <c r="A35" s="37"/>
      <c r="B35" s="37"/>
      <c r="C35" s="61"/>
      <c r="D35" s="61"/>
      <c r="E35" s="61"/>
      <c r="F35" s="62"/>
      <c r="G35" s="61"/>
      <c r="H35" s="63"/>
      <c r="I35" s="61"/>
      <c r="J35" s="6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</row>
    <row r="36" spans="1:84" s="2" customFormat="1" ht="12.75">
      <c r="A36" s="37"/>
      <c r="B36" s="37"/>
      <c r="C36" s="61"/>
      <c r="D36" s="61"/>
      <c r="E36" s="61"/>
      <c r="F36" s="62"/>
      <c r="G36" s="61"/>
      <c r="H36" s="63"/>
      <c r="I36" s="61"/>
      <c r="J36" s="64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</row>
    <row r="38" spans="2:13" ht="26.25" customHeight="1">
      <c r="B38" s="100" t="s">
        <v>323</v>
      </c>
      <c r="C38" s="101"/>
      <c r="D38" s="101"/>
      <c r="E38" s="101"/>
      <c r="F38" s="101"/>
      <c r="G38" s="101"/>
      <c r="H38" s="101"/>
      <c r="I38" s="101"/>
      <c r="J38" s="101"/>
      <c r="M38" s="39"/>
    </row>
    <row r="39" spans="1:84" s="57" customFormat="1" ht="18">
      <c r="A39" s="37"/>
      <c r="B39" s="40"/>
      <c r="C39" s="41"/>
      <c r="D39" s="37"/>
      <c r="E39" s="37"/>
      <c r="F39" s="42"/>
      <c r="G39" s="37"/>
      <c r="H39" s="43"/>
      <c r="I39" s="37"/>
      <c r="J39" s="43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</row>
    <row r="40" spans="2:10" ht="38.25">
      <c r="B40" s="45" t="s">
        <v>10</v>
      </c>
      <c r="C40" s="102" t="s">
        <v>322</v>
      </c>
      <c r="D40" s="102"/>
      <c r="E40" s="103"/>
      <c r="F40" s="46" t="s">
        <v>285</v>
      </c>
      <c r="G40" s="102" t="s">
        <v>286</v>
      </c>
      <c r="H40" s="102"/>
      <c r="I40" s="102" t="s">
        <v>287</v>
      </c>
      <c r="J40" s="102"/>
    </row>
    <row r="41" spans="2:10" ht="12.75">
      <c r="B41" s="23"/>
      <c r="C41" s="47">
        <v>1990</v>
      </c>
      <c r="D41" s="47">
        <v>2006</v>
      </c>
      <c r="E41" s="47">
        <v>2007</v>
      </c>
      <c r="F41" s="46" t="s">
        <v>288</v>
      </c>
      <c r="G41" s="47" t="s">
        <v>289</v>
      </c>
      <c r="H41" s="48" t="s">
        <v>288</v>
      </c>
      <c r="I41" s="47" t="s">
        <v>289</v>
      </c>
      <c r="J41" s="48" t="s">
        <v>288</v>
      </c>
    </row>
    <row r="42" spans="2:15" ht="12.75">
      <c r="B42" s="6" t="s">
        <v>290</v>
      </c>
      <c r="C42" s="50">
        <v>416.19429509017476</v>
      </c>
      <c r="D42" s="50">
        <v>308.77836166271</v>
      </c>
      <c r="E42" s="50">
        <v>274.24469094320443</v>
      </c>
      <c r="F42" s="65">
        <v>0.038594526922761926</v>
      </c>
      <c r="G42" s="66">
        <v>-34.53367071950555</v>
      </c>
      <c r="H42" s="67">
        <v>-0.11183967209861666</v>
      </c>
      <c r="I42" s="66">
        <v>-141.94960414697033</v>
      </c>
      <c r="J42" s="68">
        <v>-0.3410657133496143</v>
      </c>
      <c r="M42" s="49"/>
      <c r="N42" s="49"/>
      <c r="O42" s="49"/>
    </row>
    <row r="43" spans="2:15" ht="12.75">
      <c r="B43" s="6" t="s">
        <v>291</v>
      </c>
      <c r="C43" s="50">
        <v>84.4416494575402</v>
      </c>
      <c r="D43" s="50">
        <v>73.68199995263552</v>
      </c>
      <c r="E43" s="50">
        <v>69.99087780477954</v>
      </c>
      <c r="F43" s="65">
        <v>0.00984983449814068</v>
      </c>
      <c r="G43" s="66">
        <v>-3.691122147855978</v>
      </c>
      <c r="H43" s="67">
        <v>-0.05009530346935094</v>
      </c>
      <c r="I43" s="66">
        <v>-14.45077165276065</v>
      </c>
      <c r="J43" s="68">
        <v>-0.17113322330382633</v>
      </c>
      <c r="M43" s="49"/>
      <c r="N43" s="49"/>
      <c r="O43" s="49"/>
    </row>
    <row r="44" spans="2:15" ht="12.75">
      <c r="B44" s="6" t="s">
        <v>292</v>
      </c>
      <c r="C44" s="50">
        <v>152.365081121</v>
      </c>
      <c r="D44" s="50">
        <v>426.46460790000003</v>
      </c>
      <c r="E44" s="50">
        <v>1.60270833325</v>
      </c>
      <c r="F44" s="65">
        <v>0.0002255495619777093</v>
      </c>
      <c r="G44" s="66">
        <v>-424.86189956675</v>
      </c>
      <c r="H44" s="67">
        <v>-0.9962418725878753</v>
      </c>
      <c r="I44" s="66">
        <v>-150.76237278775</v>
      </c>
      <c r="J44" s="68">
        <v>-0.989481130968734</v>
      </c>
      <c r="M44" s="49"/>
      <c r="N44" s="49"/>
      <c r="O44" s="49"/>
    </row>
    <row r="45" spans="2:15" ht="12.75">
      <c r="B45" s="6" t="s">
        <v>294</v>
      </c>
      <c r="C45" s="50">
        <v>0.14967618074865</v>
      </c>
      <c r="D45" s="50">
        <v>0.17645617434000005</v>
      </c>
      <c r="E45" s="50">
        <v>0.14560518598</v>
      </c>
      <c r="F45" s="65">
        <v>2.0491055819792216E-05</v>
      </c>
      <c r="G45" s="66">
        <v>-0.030850988360000053</v>
      </c>
      <c r="H45" s="67">
        <v>-0.17483654780226401</v>
      </c>
      <c r="I45" s="66">
        <v>-0.004070994768649999</v>
      </c>
      <c r="J45" s="68">
        <v>-0.027198681502211684</v>
      </c>
      <c r="M45" s="49"/>
      <c r="N45" s="49"/>
      <c r="O45" s="49"/>
    </row>
    <row r="46" spans="2:15" ht="12.75">
      <c r="B46" s="6" t="s">
        <v>295</v>
      </c>
      <c r="C46" s="50">
        <v>341.75</v>
      </c>
      <c r="D46" s="50">
        <v>76.55847438031782</v>
      </c>
      <c r="E46" s="50">
        <v>73.08617340456605</v>
      </c>
      <c r="F46" s="65">
        <v>0.010285436255640545</v>
      </c>
      <c r="G46" s="66">
        <v>-3.4723009757517644</v>
      </c>
      <c r="H46" s="67">
        <v>-0.0453548872787419</v>
      </c>
      <c r="I46" s="66">
        <v>-268.66382659543393</v>
      </c>
      <c r="J46" s="68">
        <v>-0.7861414092039032</v>
      </c>
      <c r="M46" s="49"/>
      <c r="N46" s="49"/>
      <c r="O46" s="49"/>
    </row>
    <row r="47" spans="2:15" ht="12.75">
      <c r="B47" s="6" t="s">
        <v>296</v>
      </c>
      <c r="C47" s="50">
        <v>85.073513319</v>
      </c>
      <c r="D47" s="50">
        <v>115.673157749</v>
      </c>
      <c r="E47" s="50">
        <v>138.660501079</v>
      </c>
      <c r="F47" s="65">
        <v>0.019513728501403944</v>
      </c>
      <c r="G47" s="66">
        <v>22.98734333</v>
      </c>
      <c r="H47" s="67">
        <v>0.19872668627133358</v>
      </c>
      <c r="I47" s="66">
        <v>53.58698776</v>
      </c>
      <c r="J47" s="68">
        <v>0.6298903814994095</v>
      </c>
      <c r="M47" s="49"/>
      <c r="N47" s="49"/>
      <c r="O47" s="49"/>
    </row>
    <row r="48" spans="2:15" ht="12.75">
      <c r="B48" s="6" t="s">
        <v>297</v>
      </c>
      <c r="C48" s="50">
        <v>72.85</v>
      </c>
      <c r="D48" s="50">
        <v>77.15</v>
      </c>
      <c r="E48" s="50">
        <v>98.14</v>
      </c>
      <c r="F48" s="65">
        <v>0.0138112678104105</v>
      </c>
      <c r="G48" s="66">
        <v>20.989999999999995</v>
      </c>
      <c r="H48" s="67">
        <v>0.2720674011665586</v>
      </c>
      <c r="I48" s="66">
        <v>25.290000000000006</v>
      </c>
      <c r="J48" s="68">
        <v>0.3471516815374057</v>
      </c>
      <c r="M48" s="49"/>
      <c r="N48" s="49"/>
      <c r="O48" s="49"/>
    </row>
    <row r="49" spans="2:15" ht="12.75">
      <c r="B49" s="6" t="s">
        <v>298</v>
      </c>
      <c r="C49" s="50" t="s">
        <v>293</v>
      </c>
      <c r="D49" s="50">
        <v>87.37308591</v>
      </c>
      <c r="E49" s="50">
        <v>86.3845894799224</v>
      </c>
      <c r="F49" s="65">
        <v>0.012156925820252473</v>
      </c>
      <c r="G49" s="66">
        <v>-0.9884964300776033</v>
      </c>
      <c r="H49" s="67">
        <v>-0.011313511704231432</v>
      </c>
      <c r="I49" s="66"/>
      <c r="J49" s="68"/>
      <c r="M49" s="49"/>
      <c r="N49" s="49"/>
      <c r="O49" s="49"/>
    </row>
    <row r="50" spans="2:15" ht="12.75">
      <c r="B50" s="6" t="s">
        <v>299</v>
      </c>
      <c r="C50" s="50">
        <v>2482.6494237710003</v>
      </c>
      <c r="D50" s="50">
        <v>1620.887665907317</v>
      </c>
      <c r="E50" s="50">
        <v>1486.5072908896436</v>
      </c>
      <c r="F50" s="65">
        <v>0.20919655896275374</v>
      </c>
      <c r="G50" s="66">
        <v>-134.38037501767326</v>
      </c>
      <c r="H50" s="67">
        <v>-0.08290542142070763</v>
      </c>
      <c r="I50" s="66">
        <v>-996.1421328813567</v>
      </c>
      <c r="J50" s="68">
        <v>-0.4012415620761608</v>
      </c>
      <c r="M50" s="49"/>
      <c r="N50" s="49"/>
      <c r="O50" s="49"/>
    </row>
    <row r="51" spans="2:15" ht="12.75">
      <c r="B51" s="6" t="s">
        <v>300</v>
      </c>
      <c r="C51" s="50">
        <v>1924.8870151076053</v>
      </c>
      <c r="D51" s="50">
        <v>708.4086412241999</v>
      </c>
      <c r="E51" s="50">
        <v>693.1811901438</v>
      </c>
      <c r="F51" s="65">
        <v>0.09755156978006016</v>
      </c>
      <c r="G51" s="66">
        <v>-15.227451080399874</v>
      </c>
      <c r="H51" s="67">
        <v>-0.02149529268034526</v>
      </c>
      <c r="I51" s="66">
        <v>-1231.7058249638053</v>
      </c>
      <c r="J51" s="68">
        <v>-0.6398847388426849</v>
      </c>
      <c r="M51" s="49"/>
      <c r="N51" s="49"/>
      <c r="O51" s="49"/>
    </row>
    <row r="52" spans="2:15" ht="12.75">
      <c r="B52" s="6" t="s">
        <v>301</v>
      </c>
      <c r="C52" s="50">
        <v>176.53266014160002</v>
      </c>
      <c r="D52" s="50">
        <v>154.18</v>
      </c>
      <c r="E52" s="50">
        <v>61.57</v>
      </c>
      <c r="F52" s="65">
        <v>0.008664762167179279</v>
      </c>
      <c r="G52" s="66">
        <v>-92.61000000000001</v>
      </c>
      <c r="H52" s="67">
        <v>-0.6006615644052407</v>
      </c>
      <c r="I52" s="66">
        <v>-114.96266014160003</v>
      </c>
      <c r="J52" s="68">
        <v>-0.6512260113759483</v>
      </c>
      <c r="M52" s="49"/>
      <c r="N52" s="49"/>
      <c r="O52" s="49"/>
    </row>
    <row r="53" spans="2:15" ht="12.75">
      <c r="B53" s="6" t="s">
        <v>302</v>
      </c>
      <c r="C53" s="50" t="s">
        <v>211</v>
      </c>
      <c r="D53" s="50">
        <v>32.338269999999994</v>
      </c>
      <c r="E53" s="50">
        <v>20.809120000000004</v>
      </c>
      <c r="F53" s="65">
        <v>0.0029284728879047216</v>
      </c>
      <c r="G53" s="66">
        <v>-11.52914999999999</v>
      </c>
      <c r="H53" s="67">
        <v>-0.35651721628893546</v>
      </c>
      <c r="I53" s="66"/>
      <c r="J53" s="68"/>
      <c r="M53" s="49"/>
      <c r="N53" s="49"/>
      <c r="O53" s="49"/>
    </row>
    <row r="54" spans="2:15" ht="12.75">
      <c r="B54" s="6" t="s">
        <v>303</v>
      </c>
      <c r="C54" s="50">
        <v>96.228</v>
      </c>
      <c r="D54" s="50">
        <v>36.869</v>
      </c>
      <c r="E54" s="50">
        <v>35.816</v>
      </c>
      <c r="F54" s="65">
        <v>0.005040395026468947</v>
      </c>
      <c r="G54" s="66">
        <v>-1.0529999999999973</v>
      </c>
      <c r="H54" s="67">
        <v>-0.02856057934850409</v>
      </c>
      <c r="I54" s="66">
        <v>-60.41199999999999</v>
      </c>
      <c r="J54" s="68">
        <v>-0.6278006401463191</v>
      </c>
      <c r="M54" s="49"/>
      <c r="N54" s="49"/>
      <c r="O54" s="49"/>
    </row>
    <row r="55" spans="2:15" ht="12.75">
      <c r="B55" s="6" t="s">
        <v>304</v>
      </c>
      <c r="C55" s="50">
        <v>241.18592909273733</v>
      </c>
      <c r="D55" s="50">
        <v>452.20501194773885</v>
      </c>
      <c r="E55" s="50">
        <v>570.2552329294501</v>
      </c>
      <c r="F55" s="65">
        <v>0.08025216774278231</v>
      </c>
      <c r="G55" s="66">
        <v>118.05022098171128</v>
      </c>
      <c r="H55" s="67">
        <v>0.2610546496891863</v>
      </c>
      <c r="I55" s="66">
        <v>329.06930383671283</v>
      </c>
      <c r="J55" s="68">
        <v>1.3643801903144352</v>
      </c>
      <c r="M55" s="49"/>
      <c r="N55" s="49"/>
      <c r="O55" s="49"/>
    </row>
    <row r="56" spans="2:15" ht="12.75">
      <c r="B56" s="6" t="s">
        <v>305</v>
      </c>
      <c r="C56" s="50">
        <v>115.28014840000002</v>
      </c>
      <c r="D56" s="50">
        <v>157.84404698057105</v>
      </c>
      <c r="E56" s="50">
        <v>153.96892339429095</v>
      </c>
      <c r="F56" s="65">
        <v>0.02166808676868892</v>
      </c>
      <c r="G56" s="66">
        <v>-3.875123586280097</v>
      </c>
      <c r="H56" s="67">
        <v>-0.024550330914646937</v>
      </c>
      <c r="I56" s="66">
        <v>38.68877499429094</v>
      </c>
      <c r="J56" s="68">
        <v>0.3356065682709594</v>
      </c>
      <c r="M56" s="49"/>
      <c r="N56" s="49"/>
      <c r="O56" s="49"/>
    </row>
    <row r="57" spans="2:15" ht="12.75">
      <c r="B57" s="6" t="s">
        <v>306</v>
      </c>
      <c r="C57" s="50">
        <v>4</v>
      </c>
      <c r="D57" s="50">
        <v>100.58192</v>
      </c>
      <c r="E57" s="50">
        <v>94.4118</v>
      </c>
      <c r="F57" s="65">
        <v>0.013286597251507173</v>
      </c>
      <c r="G57" s="66">
        <v>-6.170119999999997</v>
      </c>
      <c r="H57" s="67">
        <v>-0.06134422568191179</v>
      </c>
      <c r="I57" s="66">
        <v>90.4118</v>
      </c>
      <c r="J57" s="68">
        <v>22.60295</v>
      </c>
      <c r="M57" s="49"/>
      <c r="N57" s="49"/>
      <c r="O57" s="49"/>
    </row>
    <row r="58" spans="2:15" ht="12.75">
      <c r="B58" s="6" t="s">
        <v>307</v>
      </c>
      <c r="C58" s="50" t="s">
        <v>211</v>
      </c>
      <c r="D58" s="50" t="s">
        <v>211</v>
      </c>
      <c r="E58" s="50" t="s">
        <v>211</v>
      </c>
      <c r="F58" s="65"/>
      <c r="G58" s="66"/>
      <c r="H58" s="67"/>
      <c r="I58" s="66"/>
      <c r="J58" s="68"/>
      <c r="M58" s="49"/>
      <c r="N58" s="49"/>
      <c r="O58" s="49"/>
    </row>
    <row r="59" spans="2:15" ht="12.75">
      <c r="B59" s="6" t="s">
        <v>308</v>
      </c>
      <c r="C59" s="50">
        <v>0.004522264827</v>
      </c>
      <c r="D59" s="50">
        <v>0.0058140131720159985</v>
      </c>
      <c r="E59" s="50">
        <v>0.0058140131720159985</v>
      </c>
      <c r="F59" s="65">
        <v>8.182075909106094E-07</v>
      </c>
      <c r="G59" s="66">
        <v>0</v>
      </c>
      <c r="H59" s="67">
        <v>0</v>
      </c>
      <c r="I59" s="66">
        <v>0.001291748345015998</v>
      </c>
      <c r="J59" s="68">
        <v>0.28564190608733625</v>
      </c>
      <c r="M59" s="49"/>
      <c r="N59" s="49"/>
      <c r="O59" s="49"/>
    </row>
    <row r="60" spans="2:15" ht="12.75">
      <c r="B60" s="6" t="s">
        <v>309</v>
      </c>
      <c r="C60" s="50">
        <v>68.124337217</v>
      </c>
      <c r="D60" s="50">
        <v>53.657368255</v>
      </c>
      <c r="E60" s="50">
        <v>53.262610432</v>
      </c>
      <c r="F60" s="65">
        <v>0.007495661065395518</v>
      </c>
      <c r="G60" s="66">
        <v>-0.39475782299999906</v>
      </c>
      <c r="H60" s="67">
        <v>-0.007357010525077588</v>
      </c>
      <c r="I60" s="66">
        <v>-14.861726785000002</v>
      </c>
      <c r="J60" s="68">
        <v>-0.21815591009216234</v>
      </c>
      <c r="M60" s="49"/>
      <c r="N60" s="49"/>
      <c r="O60" s="49"/>
    </row>
    <row r="61" spans="2:15" ht="12.75">
      <c r="B61" s="6" t="s">
        <v>310</v>
      </c>
      <c r="C61" s="50" t="s">
        <v>293</v>
      </c>
      <c r="D61" s="50">
        <v>1492.1912544999998</v>
      </c>
      <c r="E61" s="50">
        <v>1314.87775347</v>
      </c>
      <c r="F61" s="65">
        <v>0.18504308937359978</v>
      </c>
      <c r="G61" s="66">
        <v>-177.31350102999977</v>
      </c>
      <c r="H61" s="67">
        <v>-0.11882759699554303</v>
      </c>
      <c r="I61" s="66"/>
      <c r="J61" s="68"/>
      <c r="M61" s="49"/>
      <c r="N61" s="49"/>
      <c r="O61" s="49"/>
    </row>
    <row r="62" spans="2:15" ht="12.75">
      <c r="B62" s="6" t="s">
        <v>311</v>
      </c>
      <c r="C62" s="50">
        <v>278.82773276957073</v>
      </c>
      <c r="D62" s="50">
        <v>252.4456767600511</v>
      </c>
      <c r="E62" s="50">
        <v>251.9961653252604</v>
      </c>
      <c r="F62" s="65">
        <v>0.03546348610661964</v>
      </c>
      <c r="G62" s="66">
        <v>-0.44951143479070765</v>
      </c>
      <c r="H62" s="67">
        <v>-0.0017806263928138765</v>
      </c>
      <c r="I62" s="66">
        <v>-26.831567444310338</v>
      </c>
      <c r="J62" s="68">
        <v>-0.09622990933432193</v>
      </c>
      <c r="M62" s="49"/>
      <c r="N62" s="49"/>
      <c r="O62" s="49"/>
    </row>
    <row r="63" spans="2:15" ht="12.75">
      <c r="B63" s="6" t="s">
        <v>312</v>
      </c>
      <c r="C63" s="50">
        <v>155.6288494</v>
      </c>
      <c r="D63" s="50">
        <v>639.4909906</v>
      </c>
      <c r="E63" s="50">
        <v>663.0888</v>
      </c>
      <c r="F63" s="65">
        <v>0.09331665986227558</v>
      </c>
      <c r="G63" s="66">
        <v>23.59780939999996</v>
      </c>
      <c r="H63" s="67">
        <v>0.03690092549679145</v>
      </c>
      <c r="I63" s="66">
        <v>507.45995059999996</v>
      </c>
      <c r="J63" s="68">
        <v>3.2607061772699835</v>
      </c>
      <c r="M63" s="49"/>
      <c r="N63" s="49"/>
      <c r="O63" s="49"/>
    </row>
    <row r="64" spans="2:15" ht="12.75">
      <c r="B64" s="6" t="s">
        <v>313</v>
      </c>
      <c r="C64" s="50">
        <v>161.905</v>
      </c>
      <c r="D64" s="50">
        <v>40.882</v>
      </c>
      <c r="E64" s="50">
        <v>36.961</v>
      </c>
      <c r="F64" s="65">
        <v>0.005201531175265768</v>
      </c>
      <c r="G64" s="66">
        <v>-3.9209999999999994</v>
      </c>
      <c r="H64" s="67">
        <v>-0.09591018051954404</v>
      </c>
      <c r="I64" s="66">
        <v>-124.944</v>
      </c>
      <c r="J64" s="68">
        <v>-0.7717118063061672</v>
      </c>
      <c r="M64" s="49"/>
      <c r="N64" s="49"/>
      <c r="O64" s="49"/>
    </row>
    <row r="65" spans="2:15" ht="12.75">
      <c r="B65" s="6" t="s">
        <v>314</v>
      </c>
      <c r="C65" s="50" t="s">
        <v>211</v>
      </c>
      <c r="D65" s="50">
        <v>28.974</v>
      </c>
      <c r="E65" s="50">
        <v>28.39</v>
      </c>
      <c r="F65" s="65">
        <v>0.0039953321085954155</v>
      </c>
      <c r="G65" s="66">
        <v>-0.5839999999999996</v>
      </c>
      <c r="H65" s="67">
        <v>-0.020156001932767297</v>
      </c>
      <c r="I65" s="66"/>
      <c r="J65" s="68"/>
      <c r="M65" s="49"/>
      <c r="N65" s="49"/>
      <c r="O65" s="49"/>
    </row>
    <row r="66" spans="2:15" ht="12.75">
      <c r="B66" s="6" t="s">
        <v>315</v>
      </c>
      <c r="C66" s="50">
        <v>516.5203959410001</v>
      </c>
      <c r="D66" s="50">
        <v>476.623580387</v>
      </c>
      <c r="E66" s="50">
        <v>476.71388605</v>
      </c>
      <c r="F66" s="65">
        <v>0.06708806958608175</v>
      </c>
      <c r="G66" s="66">
        <v>0.090305662999981</v>
      </c>
      <c r="H66" s="67">
        <v>0.00018946956616509882</v>
      </c>
      <c r="I66" s="66">
        <v>-39.806509891000076</v>
      </c>
      <c r="J66" s="68">
        <v>-0.0770666757863072</v>
      </c>
      <c r="M66" s="49"/>
      <c r="N66" s="49"/>
      <c r="O66" s="49"/>
    </row>
    <row r="67" spans="2:15" ht="12.75">
      <c r="B67" s="6" t="s">
        <v>316</v>
      </c>
      <c r="C67" s="50">
        <v>141.890638796125</v>
      </c>
      <c r="D67" s="50">
        <v>114.555579138517</v>
      </c>
      <c r="E67" s="50">
        <v>143.09533915513774</v>
      </c>
      <c r="F67" s="65">
        <v>0.020137844421164938</v>
      </c>
      <c r="G67" s="66">
        <v>28.539760016620733</v>
      </c>
      <c r="H67" s="67">
        <v>0.24913461423045447</v>
      </c>
      <c r="I67" s="66">
        <v>1.2047003590127474</v>
      </c>
      <c r="J67" s="68">
        <v>0.00849034417798144</v>
      </c>
      <c r="M67" s="49"/>
      <c r="N67" s="49"/>
      <c r="O67" s="49"/>
    </row>
    <row r="68" spans="2:15" ht="12.75">
      <c r="B68" s="6" t="s">
        <v>317</v>
      </c>
      <c r="C68" s="50">
        <v>1046.66919345139</v>
      </c>
      <c r="D68" s="50">
        <v>266.277632390364</v>
      </c>
      <c r="E68" s="50">
        <v>278.626194627621</v>
      </c>
      <c r="F68" s="65">
        <v>0.03921113707965796</v>
      </c>
      <c r="G68" s="66">
        <v>12.348562237257</v>
      </c>
      <c r="H68" s="67">
        <v>0.046374763536856003</v>
      </c>
      <c r="I68" s="66">
        <v>-768.0429988237689</v>
      </c>
      <c r="J68" s="68">
        <v>-0.7337972719834702</v>
      </c>
      <c r="M68" s="49"/>
      <c r="N68" s="49"/>
      <c r="O68" s="49"/>
    </row>
    <row r="69" spans="1:84" s="59" customFormat="1" ht="13.5" customHeight="1">
      <c r="A69" s="37"/>
      <c r="B69" s="7" t="s">
        <v>318</v>
      </c>
      <c r="C69" s="50" t="s">
        <v>319</v>
      </c>
      <c r="D69" s="50">
        <v>7794.274595832933</v>
      </c>
      <c r="E69" s="50">
        <v>7105.7922666610775</v>
      </c>
      <c r="F69" s="65">
        <v>1</v>
      </c>
      <c r="G69" s="66">
        <v>-688.4823291718558</v>
      </c>
      <c r="H69" s="67">
        <v>-0.0883318031340518</v>
      </c>
      <c r="I69" s="66"/>
      <c r="J69" s="68"/>
      <c r="K69" s="58"/>
      <c r="L69" s="58"/>
      <c r="M69" s="61"/>
      <c r="N69" s="61"/>
      <c r="O69" s="61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</row>
    <row r="70" spans="1:84" s="59" customFormat="1" ht="13.5" customHeight="1">
      <c r="A70" s="60"/>
      <c r="B70"/>
      <c r="C70"/>
      <c r="D70"/>
      <c r="E70"/>
      <c r="F70" s="62"/>
      <c r="G70" s="61"/>
      <c r="H70" s="63"/>
      <c r="I70" s="61"/>
      <c r="J70" s="63"/>
      <c r="K70" s="58"/>
      <c r="L70" s="58"/>
      <c r="M70" s="61"/>
      <c r="N70" s="61"/>
      <c r="O70" s="61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</row>
    <row r="71" spans="1:84" s="2" customFormat="1" ht="12.75">
      <c r="A71" s="37"/>
      <c r="B71" s="37"/>
      <c r="C71" s="61"/>
      <c r="D71" s="61"/>
      <c r="E71" s="61"/>
      <c r="F71" s="62"/>
      <c r="G71" s="61"/>
      <c r="H71" s="63"/>
      <c r="I71" s="61"/>
      <c r="J71" s="64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</row>
    <row r="72" spans="1:84" s="2" customFormat="1" ht="12.75">
      <c r="A72" s="37"/>
      <c r="B72" s="37"/>
      <c r="C72" s="61"/>
      <c r="D72" s="61"/>
      <c r="E72" s="61"/>
      <c r="F72" s="62"/>
      <c r="G72" s="61"/>
      <c r="H72" s="63"/>
      <c r="I72" s="61"/>
      <c r="J72" s="64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</row>
    <row r="73" spans="2:10" s="37" customFormat="1" ht="12.75">
      <c r="B73" s="70"/>
      <c r="C73" s="49"/>
      <c r="D73" s="49"/>
      <c r="E73" s="49"/>
      <c r="F73" s="42"/>
      <c r="G73" s="49"/>
      <c r="H73" s="64"/>
      <c r="I73" s="49"/>
      <c r="J73" s="64"/>
    </row>
    <row r="74" spans="2:13" s="37" customFormat="1" ht="30.75" customHeight="1">
      <c r="B74" s="100" t="s">
        <v>324</v>
      </c>
      <c r="C74" s="101"/>
      <c r="D74" s="101"/>
      <c r="E74" s="101"/>
      <c r="F74" s="101"/>
      <c r="G74" s="101"/>
      <c r="H74" s="101"/>
      <c r="I74" s="101"/>
      <c r="J74" s="101"/>
      <c r="M74" s="39"/>
    </row>
    <row r="75" spans="2:10" s="37" customFormat="1" ht="18">
      <c r="B75" s="40"/>
      <c r="C75" s="41"/>
      <c r="F75" s="42"/>
      <c r="H75" s="43"/>
      <c r="J75" s="43"/>
    </row>
    <row r="76" spans="2:10" s="37" customFormat="1" ht="38.25">
      <c r="B76" s="45" t="s">
        <v>12</v>
      </c>
      <c r="C76" s="102" t="s">
        <v>322</v>
      </c>
      <c r="D76" s="102"/>
      <c r="E76" s="103"/>
      <c r="F76" s="46" t="s">
        <v>285</v>
      </c>
      <c r="G76" s="102" t="s">
        <v>286</v>
      </c>
      <c r="H76" s="102"/>
      <c r="I76" s="102" t="s">
        <v>287</v>
      </c>
      <c r="J76" s="102"/>
    </row>
    <row r="77" spans="2:10" s="37" customFormat="1" ht="12.75">
      <c r="B77" s="23"/>
      <c r="C77" s="47">
        <v>1990</v>
      </c>
      <c r="D77" s="47">
        <v>2006</v>
      </c>
      <c r="E77" s="47">
        <v>2007</v>
      </c>
      <c r="F77" s="46" t="s">
        <v>288</v>
      </c>
      <c r="G77" s="47" t="s">
        <v>289</v>
      </c>
      <c r="H77" s="48" t="s">
        <v>288</v>
      </c>
      <c r="I77" s="47" t="s">
        <v>289</v>
      </c>
      <c r="J77" s="48" t="s">
        <v>288</v>
      </c>
    </row>
    <row r="78" spans="2:15" s="37" customFormat="1" ht="12.75">
      <c r="B78" s="56" t="s">
        <v>290</v>
      </c>
      <c r="C78" s="50">
        <v>210.71740360664288</v>
      </c>
      <c r="D78" s="50">
        <v>148.00292452376075</v>
      </c>
      <c r="E78" s="50">
        <v>138.86055630537535</v>
      </c>
      <c r="F78" s="65">
        <v>0.06139467583486797</v>
      </c>
      <c r="G78" s="66">
        <v>-9.1423682183854</v>
      </c>
      <c r="H78" s="67">
        <v>-0.061771537608485985</v>
      </c>
      <c r="I78" s="66">
        <v>-71.85684730126752</v>
      </c>
      <c r="J78" s="68">
        <v>-0.34101050065805877</v>
      </c>
      <c r="K78" s="71"/>
      <c r="L78" s="71"/>
      <c r="M78" s="49"/>
      <c r="N78" s="49"/>
      <c r="O78" s="49"/>
    </row>
    <row r="79" spans="2:15" s="37" customFormat="1" ht="12.75">
      <c r="B79" s="56" t="s">
        <v>291</v>
      </c>
      <c r="C79" s="50">
        <v>261.17693499999996</v>
      </c>
      <c r="D79" s="50">
        <v>330.7803064</v>
      </c>
      <c r="E79" s="50">
        <v>300.3143476</v>
      </c>
      <c r="F79" s="65">
        <v>0.13277854064558525</v>
      </c>
      <c r="G79" s="66">
        <v>-30.465958799999953</v>
      </c>
      <c r="H79" s="67">
        <v>-0.09210330303992957</v>
      </c>
      <c r="I79" s="66">
        <v>39.13741260000006</v>
      </c>
      <c r="J79" s="68">
        <v>0.14985018719206605</v>
      </c>
      <c r="M79" s="49"/>
      <c r="N79" s="49"/>
      <c r="O79" s="49"/>
    </row>
    <row r="80" spans="2:15" s="37" customFormat="1" ht="12.75">
      <c r="B80" s="56" t="s">
        <v>292</v>
      </c>
      <c r="C80" s="50" t="s">
        <v>293</v>
      </c>
      <c r="D80" s="50">
        <v>55.127374499999995</v>
      </c>
      <c r="E80" s="50">
        <v>0.18774491299999999</v>
      </c>
      <c r="F80" s="65">
        <v>8.300800731297583E-05</v>
      </c>
      <c r="G80" s="66">
        <v>-54.93962958699999</v>
      </c>
      <c r="H80" s="67">
        <v>-0.9965943432876528</v>
      </c>
      <c r="I80" s="66"/>
      <c r="J80" s="68"/>
      <c r="M80" s="49"/>
      <c r="N80" s="49"/>
      <c r="O80" s="49"/>
    </row>
    <row r="81" spans="2:15" ht="12.75">
      <c r="B81" s="56" t="s">
        <v>294</v>
      </c>
      <c r="C81" s="50" t="s">
        <v>293</v>
      </c>
      <c r="D81" s="50" t="s">
        <v>293</v>
      </c>
      <c r="E81" s="50" t="s">
        <v>293</v>
      </c>
      <c r="F81" s="65"/>
      <c r="G81" s="66"/>
      <c r="H81" s="67"/>
      <c r="I81" s="66"/>
      <c r="J81" s="68"/>
      <c r="M81" s="49"/>
      <c r="N81" s="49"/>
      <c r="O81" s="49"/>
    </row>
    <row r="82" spans="2:15" ht="12.75">
      <c r="B82" s="56" t="s">
        <v>295</v>
      </c>
      <c r="C82" s="50" t="s">
        <v>293</v>
      </c>
      <c r="D82" s="50">
        <v>86.975894872</v>
      </c>
      <c r="E82" s="50">
        <v>149.200376337</v>
      </c>
      <c r="F82" s="65">
        <v>0.0659662396822461</v>
      </c>
      <c r="G82" s="66">
        <v>62.224481465</v>
      </c>
      <c r="H82" s="67">
        <v>0.7154221472118687</v>
      </c>
      <c r="I82" s="66"/>
      <c r="J82" s="68"/>
      <c r="M82" s="49"/>
      <c r="N82" s="49"/>
      <c r="O82" s="49"/>
    </row>
    <row r="83" spans="2:15" ht="12.75">
      <c r="B83" s="56" t="s">
        <v>296</v>
      </c>
      <c r="C83" s="50" t="s">
        <v>293</v>
      </c>
      <c r="D83" s="50" t="s">
        <v>293</v>
      </c>
      <c r="E83" s="50" t="s">
        <v>293</v>
      </c>
      <c r="F83" s="65"/>
      <c r="G83" s="66"/>
      <c r="H83" s="67"/>
      <c r="I83" s="66"/>
      <c r="J83" s="68"/>
      <c r="M83" s="49"/>
      <c r="N83" s="49"/>
      <c r="O83" s="49"/>
    </row>
    <row r="84" spans="2:15" ht="12.75">
      <c r="B84" s="56" t="s">
        <v>297</v>
      </c>
      <c r="C84" s="50" t="s">
        <v>293</v>
      </c>
      <c r="D84" s="50">
        <v>0.12</v>
      </c>
      <c r="E84" s="50">
        <v>0.12</v>
      </c>
      <c r="F84" s="65">
        <v>5.305582302278997E-05</v>
      </c>
      <c r="G84" s="66">
        <v>0</v>
      </c>
      <c r="H84" s="67">
        <v>0</v>
      </c>
      <c r="I84" s="66"/>
      <c r="J84" s="68"/>
      <c r="M84" s="49"/>
      <c r="N84" s="49"/>
      <c r="O84" s="49"/>
    </row>
    <row r="85" spans="2:15" ht="12.75">
      <c r="B85" s="56" t="s">
        <v>298</v>
      </c>
      <c r="C85" s="50" t="s">
        <v>293</v>
      </c>
      <c r="D85" s="50">
        <v>7.258670489</v>
      </c>
      <c r="E85" s="50">
        <v>6.76988904403231</v>
      </c>
      <c r="F85" s="65">
        <v>0.002993183625034192</v>
      </c>
      <c r="G85" s="66">
        <v>-0.4887814449676897</v>
      </c>
      <c r="H85" s="67">
        <v>-0.06733759931772676</v>
      </c>
      <c r="I85" s="66"/>
      <c r="J85" s="68"/>
      <c r="M85" s="49"/>
      <c r="N85" s="49"/>
      <c r="O85" s="49"/>
    </row>
    <row r="86" spans="2:15" ht="12.75">
      <c r="B86" s="56" t="s">
        <v>299</v>
      </c>
      <c r="C86" s="50">
        <v>728.4399781409076</v>
      </c>
      <c r="D86" s="50">
        <v>652.4191396125816</v>
      </c>
      <c r="E86" s="50">
        <v>628.4433813740759</v>
      </c>
      <c r="F86" s="65">
        <v>0.2778548401835556</v>
      </c>
      <c r="G86" s="66">
        <v>-23.975758238505705</v>
      </c>
      <c r="H86" s="67">
        <v>-0.03674901115369324</v>
      </c>
      <c r="I86" s="66">
        <v>-99.99659676683166</v>
      </c>
      <c r="J86" s="68">
        <v>-0.13727499830808101</v>
      </c>
      <c r="M86" s="49"/>
      <c r="N86" s="49"/>
      <c r="O86" s="49"/>
    </row>
    <row r="87" spans="2:15" ht="12.75">
      <c r="B87" s="56" t="s">
        <v>300</v>
      </c>
      <c r="C87" s="50">
        <v>555.1219639999999</v>
      </c>
      <c r="D87" s="50">
        <v>477.8600538093261</v>
      </c>
      <c r="E87" s="50">
        <v>547.6458583891811</v>
      </c>
      <c r="F87" s="65">
        <v>0.24213168118216907</v>
      </c>
      <c r="G87" s="66">
        <v>69.78580457985498</v>
      </c>
      <c r="H87" s="67">
        <v>0.14603816331486175</v>
      </c>
      <c r="I87" s="66">
        <v>-7.476105610818877</v>
      </c>
      <c r="J87" s="68">
        <v>-0.013467501009956214</v>
      </c>
      <c r="M87" s="49"/>
      <c r="N87" s="49"/>
      <c r="O87" s="49"/>
    </row>
    <row r="88" spans="2:15" ht="12.75">
      <c r="B88" s="56" t="s">
        <v>301</v>
      </c>
      <c r="C88" s="50">
        <v>0.07535823</v>
      </c>
      <c r="D88" s="50">
        <v>0.05</v>
      </c>
      <c r="E88" s="50">
        <v>0.06</v>
      </c>
      <c r="F88" s="65">
        <v>2.6527911511394984E-05</v>
      </c>
      <c r="G88" s="66">
        <v>0.009999999999999995</v>
      </c>
      <c r="H88" s="67">
        <v>0.1999999999999999</v>
      </c>
      <c r="I88" s="66">
        <v>-0.01535823</v>
      </c>
      <c r="J88" s="68">
        <v>-0.20380295556304867</v>
      </c>
      <c r="M88" s="49"/>
      <c r="N88" s="49"/>
      <c r="O88" s="49"/>
    </row>
    <row r="89" spans="2:15" ht="12.75">
      <c r="B89" s="56" t="s">
        <v>302</v>
      </c>
      <c r="C89" s="50" t="s">
        <v>211</v>
      </c>
      <c r="D89" s="50">
        <v>2.13014</v>
      </c>
      <c r="E89" s="50">
        <v>2.3478600000000003</v>
      </c>
      <c r="F89" s="65">
        <v>0.0010380637053523972</v>
      </c>
      <c r="G89" s="66">
        <v>0.21772000000000036</v>
      </c>
      <c r="H89" s="67">
        <v>0.10220924446280544</v>
      </c>
      <c r="I89" s="66"/>
      <c r="J89" s="68"/>
      <c r="M89" s="49"/>
      <c r="N89" s="49"/>
      <c r="O89" s="49"/>
    </row>
    <row r="90" spans="2:15" ht="12.75">
      <c r="B90" s="56" t="s">
        <v>303</v>
      </c>
      <c r="C90" s="50" t="s">
        <v>293</v>
      </c>
      <c r="D90" s="50" t="s">
        <v>293</v>
      </c>
      <c r="E90" s="50" t="s">
        <v>293</v>
      </c>
      <c r="F90" s="65"/>
      <c r="G90" s="66"/>
      <c r="H90" s="67"/>
      <c r="I90" s="66"/>
      <c r="J90" s="68"/>
      <c r="M90" s="49"/>
      <c r="N90" s="49"/>
      <c r="O90" s="49"/>
    </row>
    <row r="91" spans="2:15" ht="12.75">
      <c r="B91" s="56" t="s">
        <v>304</v>
      </c>
      <c r="C91" s="50" t="s">
        <v>293</v>
      </c>
      <c r="D91" s="50" t="s">
        <v>293</v>
      </c>
      <c r="E91" s="50" t="s">
        <v>293</v>
      </c>
      <c r="F91" s="65"/>
      <c r="G91" s="66"/>
      <c r="H91" s="67"/>
      <c r="I91" s="66"/>
      <c r="J91" s="68"/>
      <c r="M91" s="49"/>
      <c r="N91" s="49"/>
      <c r="O91" s="49"/>
    </row>
    <row r="92" spans="2:15" ht="12.75">
      <c r="B92" s="56" t="s">
        <v>305</v>
      </c>
      <c r="C92" s="50">
        <v>0.1567373</v>
      </c>
      <c r="D92" s="50">
        <v>0.15168744527264919</v>
      </c>
      <c r="E92" s="50">
        <v>0.1487335514450059</v>
      </c>
      <c r="F92" s="65">
        <v>6.575984152514384E-05</v>
      </c>
      <c r="G92" s="66">
        <v>-0.0029538938276432725</v>
      </c>
      <c r="H92" s="67">
        <v>-0.01947355512734639</v>
      </c>
      <c r="I92" s="66">
        <v>-0.008003748554994083</v>
      </c>
      <c r="J92" s="68">
        <v>-0.05106473414429165</v>
      </c>
      <c r="M92" s="49"/>
      <c r="N92" s="49"/>
      <c r="O92" s="49"/>
    </row>
    <row r="93" spans="2:15" ht="12.75">
      <c r="B93" s="56" t="s">
        <v>306</v>
      </c>
      <c r="C93" s="50" t="s">
        <v>293</v>
      </c>
      <c r="D93" s="50" t="s">
        <v>325</v>
      </c>
      <c r="E93" s="50" t="s">
        <v>325</v>
      </c>
      <c r="F93" s="65"/>
      <c r="G93" s="66"/>
      <c r="H93" s="67"/>
      <c r="I93" s="66"/>
      <c r="J93" s="68"/>
      <c r="M93" s="49"/>
      <c r="N93" s="49"/>
      <c r="O93" s="49"/>
    </row>
    <row r="94" spans="2:15" ht="12.75">
      <c r="B94" s="56" t="s">
        <v>307</v>
      </c>
      <c r="C94" s="50" t="s">
        <v>293</v>
      </c>
      <c r="D94" s="50" t="s">
        <v>293</v>
      </c>
      <c r="E94" s="50" t="s">
        <v>293</v>
      </c>
      <c r="F94" s="65"/>
      <c r="G94" s="66"/>
      <c r="H94" s="67"/>
      <c r="I94" s="66"/>
      <c r="J94" s="68"/>
      <c r="M94" s="49"/>
      <c r="N94" s="49"/>
      <c r="O94" s="49"/>
    </row>
    <row r="95" spans="2:15" ht="12.75">
      <c r="B95" s="56" t="s">
        <v>308</v>
      </c>
      <c r="C95" s="50" t="s">
        <v>293</v>
      </c>
      <c r="D95" s="50" t="s">
        <v>325</v>
      </c>
      <c r="E95" s="50" t="s">
        <v>325</v>
      </c>
      <c r="F95" s="65"/>
      <c r="G95" s="66"/>
      <c r="H95" s="67"/>
      <c r="I95" s="66"/>
      <c r="J95" s="68"/>
      <c r="M95" s="49"/>
      <c r="N95" s="49"/>
      <c r="O95" s="49"/>
    </row>
    <row r="96" spans="2:15" ht="12.75">
      <c r="B96" s="56" t="s">
        <v>309</v>
      </c>
      <c r="C96" s="50">
        <v>104.048933801</v>
      </c>
      <c r="D96" s="50">
        <v>83.449088555</v>
      </c>
      <c r="E96" s="50">
        <v>83.556884267</v>
      </c>
      <c r="F96" s="65">
        <v>0.036943160533380794</v>
      </c>
      <c r="G96" s="66">
        <v>0.10779571199999793</v>
      </c>
      <c r="H96" s="67">
        <v>0.001291754216452004</v>
      </c>
      <c r="I96" s="66">
        <v>-20.492049534000003</v>
      </c>
      <c r="J96" s="68">
        <v>-0.19694627119574631</v>
      </c>
      <c r="M96" s="49"/>
      <c r="N96" s="49"/>
      <c r="O96" s="49"/>
    </row>
    <row r="97" spans="2:15" ht="12.75">
      <c r="B97" s="56" t="s">
        <v>310</v>
      </c>
      <c r="C97" s="50" t="s">
        <v>293</v>
      </c>
      <c r="D97" s="50">
        <v>0.4393644075591027</v>
      </c>
      <c r="E97" s="50">
        <v>0.4626557446868034</v>
      </c>
      <c r="F97" s="65">
        <v>0.00020455484425483452</v>
      </c>
      <c r="G97" s="66">
        <v>0.023291337127700706</v>
      </c>
      <c r="H97" s="67">
        <v>0.053011433623165266</v>
      </c>
      <c r="I97" s="66"/>
      <c r="J97" s="68"/>
      <c r="M97" s="49"/>
      <c r="N97" s="49"/>
      <c r="O97" s="49"/>
    </row>
    <row r="98" spans="2:15" ht="12.75">
      <c r="B98" s="56" t="s">
        <v>311</v>
      </c>
      <c r="C98" s="50">
        <v>10.37204335778204</v>
      </c>
      <c r="D98" s="50">
        <v>0.04575089031789539</v>
      </c>
      <c r="E98" s="50">
        <v>0.08534411412553898</v>
      </c>
      <c r="F98" s="65">
        <v>3.773335179234488E-05</v>
      </c>
      <c r="G98" s="66">
        <v>0.03959322380764359</v>
      </c>
      <c r="H98" s="67">
        <v>0.8654088157090302</v>
      </c>
      <c r="I98" s="66">
        <v>-10.286699243656502</v>
      </c>
      <c r="J98" s="68">
        <v>-0.991771716412899</v>
      </c>
      <c r="M98" s="49"/>
      <c r="N98" s="49"/>
      <c r="O98" s="49"/>
    </row>
    <row r="99" spans="2:15" ht="12.75">
      <c r="B99" s="56" t="s">
        <v>312</v>
      </c>
      <c r="C99" s="50" t="s">
        <v>293</v>
      </c>
      <c r="D99" s="50">
        <v>0.26613</v>
      </c>
      <c r="E99" s="50">
        <v>0.2585381</v>
      </c>
      <c r="F99" s="65">
        <v>0.00011430793065206979</v>
      </c>
      <c r="G99" s="66">
        <v>-0.007591899999999985</v>
      </c>
      <c r="H99" s="67">
        <v>-0.028527035659264215</v>
      </c>
      <c r="I99" s="66"/>
      <c r="J99" s="68"/>
      <c r="M99" s="49"/>
      <c r="N99" s="49"/>
      <c r="O99" s="49"/>
    </row>
    <row r="100" spans="2:15" ht="12.75">
      <c r="B100" s="56" t="s">
        <v>320</v>
      </c>
      <c r="C100" s="50" t="s">
        <v>293</v>
      </c>
      <c r="D100" s="50">
        <v>96.651</v>
      </c>
      <c r="E100" s="50">
        <v>89.363</v>
      </c>
      <c r="F100" s="65">
        <v>0.03951022927321317</v>
      </c>
      <c r="G100" s="66">
        <v>-7.287999999999997</v>
      </c>
      <c r="H100" s="67">
        <v>-0.07540532431118144</v>
      </c>
      <c r="I100" s="66"/>
      <c r="J100" s="68"/>
      <c r="M100" s="49"/>
      <c r="N100" s="49"/>
      <c r="O100" s="49"/>
    </row>
    <row r="101" spans="2:15" ht="12.75">
      <c r="B101" s="56" t="s">
        <v>314</v>
      </c>
      <c r="C101" s="50" t="s">
        <v>211</v>
      </c>
      <c r="D101" s="50" t="s">
        <v>211</v>
      </c>
      <c r="E101" s="50" t="s">
        <v>293</v>
      </c>
      <c r="F101" s="65"/>
      <c r="G101" s="66"/>
      <c r="H101" s="67"/>
      <c r="I101" s="66"/>
      <c r="J101" s="68"/>
      <c r="M101" s="49"/>
      <c r="N101" s="49"/>
      <c r="O101" s="49"/>
    </row>
    <row r="102" spans="2:15" ht="12.75">
      <c r="B102" s="56" t="s">
        <v>315</v>
      </c>
      <c r="C102" s="50">
        <v>96.69549190800001</v>
      </c>
      <c r="D102" s="50">
        <v>91.979071096</v>
      </c>
      <c r="E102" s="50">
        <v>96.836040169</v>
      </c>
      <c r="F102" s="65">
        <v>0.042814298411952036</v>
      </c>
      <c r="G102" s="66">
        <v>4.856969073000002</v>
      </c>
      <c r="H102" s="67">
        <v>0.05280515464143693</v>
      </c>
      <c r="I102" s="66">
        <v>0.14054826099999218</v>
      </c>
      <c r="J102" s="68">
        <v>0.0014535141010887608</v>
      </c>
      <c r="M102" s="49"/>
      <c r="N102" s="49"/>
      <c r="O102" s="49"/>
    </row>
    <row r="103" spans="2:15" ht="12.75">
      <c r="B103" s="56" t="s">
        <v>316</v>
      </c>
      <c r="C103" s="50">
        <v>0.2554257346634028</v>
      </c>
      <c r="D103" s="50">
        <v>0.26796579305582</v>
      </c>
      <c r="E103" s="50">
        <v>0.2655304360178204</v>
      </c>
      <c r="F103" s="65">
        <v>0.00011739946517104778</v>
      </c>
      <c r="G103" s="66">
        <v>-0.0024353570379996303</v>
      </c>
      <c r="H103" s="67">
        <v>-0.009088313139626446</v>
      </c>
      <c r="I103" s="66">
        <v>0.0101047013544176</v>
      </c>
      <c r="J103" s="68">
        <v>0.03956023212670197</v>
      </c>
      <c r="M103" s="49"/>
      <c r="N103" s="49"/>
      <c r="O103" s="49"/>
    </row>
    <row r="104" spans="2:15" ht="12.75">
      <c r="B104" s="56" t="s">
        <v>317</v>
      </c>
      <c r="C104" s="50">
        <v>384.267128042491</v>
      </c>
      <c r="D104" s="50">
        <v>239.474101399197</v>
      </c>
      <c r="E104" s="50">
        <v>216.841962186625</v>
      </c>
      <c r="F104" s="65">
        <v>0.09587273974740076</v>
      </c>
      <c r="G104" s="66">
        <v>-22.632139212571985</v>
      </c>
      <c r="H104" s="67">
        <v>-0.09450766943204772</v>
      </c>
      <c r="I104" s="66">
        <v>-167.42516585586597</v>
      </c>
      <c r="J104" s="68">
        <v>-0.4356999431847125</v>
      </c>
      <c r="M104" s="49"/>
      <c r="N104" s="49"/>
      <c r="O104" s="49"/>
    </row>
    <row r="105" spans="1:15" s="58" customFormat="1" ht="12.75">
      <c r="A105" s="37"/>
      <c r="B105" s="7" t="s">
        <v>318</v>
      </c>
      <c r="C105" s="50" t="s">
        <v>319</v>
      </c>
      <c r="D105" s="50">
        <v>2273.448663793071</v>
      </c>
      <c r="E105" s="50">
        <v>2261.768702531565</v>
      </c>
      <c r="F105" s="72">
        <v>1</v>
      </c>
      <c r="G105" s="66">
        <v>-11.679961261505923</v>
      </c>
      <c r="H105" s="67">
        <v>-0.005137552233978674</v>
      </c>
      <c r="I105" s="66"/>
      <c r="J105" s="68"/>
      <c r="M105" s="61"/>
      <c r="N105" s="61"/>
      <c r="O105" s="61"/>
    </row>
    <row r="106" spans="1:15" s="58" customFormat="1" ht="12.75">
      <c r="A106" s="60"/>
      <c r="B106"/>
      <c r="C106"/>
      <c r="D106"/>
      <c r="E106"/>
      <c r="F106" s="62"/>
      <c r="G106" s="61"/>
      <c r="H106" s="63"/>
      <c r="I106" s="61"/>
      <c r="J106" s="63"/>
      <c r="M106" s="61"/>
      <c r="N106" s="61"/>
      <c r="O106" s="61"/>
    </row>
    <row r="107" spans="2:10" ht="12.75">
      <c r="B107" s="37"/>
      <c r="C107" s="61"/>
      <c r="D107" s="61"/>
      <c r="E107" s="61"/>
      <c r="F107" s="62"/>
      <c r="G107" s="61"/>
      <c r="H107" s="63"/>
      <c r="I107" s="61"/>
      <c r="J107" s="64"/>
    </row>
    <row r="108" spans="2:10" ht="12.75">
      <c r="B108" s="37"/>
      <c r="C108" s="61"/>
      <c r="D108" s="61"/>
      <c r="E108" s="61"/>
      <c r="F108" s="62"/>
      <c r="G108" s="61"/>
      <c r="H108" s="63"/>
      <c r="I108" s="61"/>
      <c r="J108" s="64"/>
    </row>
    <row r="109" spans="3:10" ht="12.75">
      <c r="C109" s="77"/>
      <c r="D109" s="78"/>
      <c r="E109" s="78"/>
      <c r="F109" s="79"/>
      <c r="G109" s="78"/>
      <c r="H109" s="80"/>
      <c r="I109" s="74"/>
      <c r="J109" s="81"/>
    </row>
    <row r="110" spans="2:10" ht="12.75">
      <c r="B110" s="73"/>
      <c r="C110" s="74"/>
      <c r="D110" s="74"/>
      <c r="E110" s="74"/>
      <c r="G110" s="74"/>
      <c r="H110" s="74"/>
      <c r="I110" s="74"/>
      <c r="J110" s="74"/>
    </row>
    <row r="111" spans="2:10" ht="12.75">
      <c r="B111" s="37"/>
      <c r="C111" s="49"/>
      <c r="D111" s="49"/>
      <c r="E111" s="49"/>
      <c r="F111" s="42"/>
      <c r="G111" s="49"/>
      <c r="H111" s="64"/>
      <c r="I111" s="49"/>
      <c r="J111" s="64"/>
    </row>
    <row r="112" spans="2:10" ht="12.75">
      <c r="B112" s="37"/>
      <c r="C112" s="37"/>
      <c r="D112" s="37"/>
      <c r="E112" s="37"/>
      <c r="F112" s="76"/>
      <c r="G112" s="37"/>
      <c r="H112" s="37"/>
      <c r="I112" s="37"/>
      <c r="J112" s="37"/>
    </row>
    <row r="113" spans="2:10" ht="12.75">
      <c r="B113" s="37"/>
      <c r="C113" s="37"/>
      <c r="D113" s="37"/>
      <c r="E113" s="37"/>
      <c r="F113" s="76"/>
      <c r="G113" s="37"/>
      <c r="H113" s="37"/>
      <c r="I113" s="37"/>
      <c r="J113" s="37"/>
    </row>
    <row r="114" spans="2:10" ht="12.75">
      <c r="B114" s="37"/>
      <c r="C114" s="37"/>
      <c r="D114" s="37"/>
      <c r="E114" s="37"/>
      <c r="F114" s="76"/>
      <c r="G114" s="37"/>
      <c r="H114" s="37"/>
      <c r="I114" s="37"/>
      <c r="J114" s="37"/>
    </row>
    <row r="115" spans="2:10" ht="12.75">
      <c r="B115" s="37"/>
      <c r="C115" s="37"/>
      <c r="D115" s="37"/>
      <c r="E115" s="37"/>
      <c r="F115" s="76"/>
      <c r="G115" s="37"/>
      <c r="H115" s="37"/>
      <c r="I115" s="37"/>
      <c r="J115" s="37"/>
    </row>
    <row r="116" spans="2:10" ht="12.75">
      <c r="B116" s="37"/>
      <c r="C116" s="37"/>
      <c r="D116" s="37"/>
      <c r="E116" s="37"/>
      <c r="F116" s="76"/>
      <c r="G116" s="37"/>
      <c r="H116" s="37"/>
      <c r="I116" s="37"/>
      <c r="J116" s="37"/>
    </row>
    <row r="117" spans="2:10" ht="12.75">
      <c r="B117" s="37"/>
      <c r="C117" s="37"/>
      <c r="D117" s="37"/>
      <c r="E117" s="37"/>
      <c r="F117" s="76"/>
      <c r="G117" s="37"/>
      <c r="H117" s="37"/>
      <c r="I117" s="37"/>
      <c r="J117" s="37"/>
    </row>
    <row r="118" spans="2:10" ht="12.75">
      <c r="B118" s="37"/>
      <c r="C118" s="37"/>
      <c r="D118" s="37"/>
      <c r="E118" s="37"/>
      <c r="F118" s="76"/>
      <c r="G118" s="37"/>
      <c r="H118" s="37"/>
      <c r="I118" s="37"/>
      <c r="J118" s="37"/>
    </row>
    <row r="119" spans="2:10" ht="12.75">
      <c r="B119" s="37"/>
      <c r="C119" s="37"/>
      <c r="D119" s="37"/>
      <c r="E119" s="37"/>
      <c r="F119" s="76"/>
      <c r="G119" s="37"/>
      <c r="H119" s="37"/>
      <c r="I119" s="37"/>
      <c r="J119" s="37"/>
    </row>
    <row r="120" spans="2:10" ht="12.75">
      <c r="B120" s="37"/>
      <c r="C120" s="37"/>
      <c r="D120" s="37"/>
      <c r="E120" s="37"/>
      <c r="F120" s="76"/>
      <c r="G120" s="37"/>
      <c r="H120" s="37"/>
      <c r="I120" s="37"/>
      <c r="J120" s="37"/>
    </row>
    <row r="121" spans="2:10" ht="12.75">
      <c r="B121" s="37"/>
      <c r="C121" s="37"/>
      <c r="D121" s="37"/>
      <c r="E121" s="37"/>
      <c r="F121" s="76"/>
      <c r="G121" s="37"/>
      <c r="H121" s="37"/>
      <c r="I121" s="37"/>
      <c r="J121" s="37"/>
    </row>
    <row r="122" spans="2:10" ht="12.75">
      <c r="B122" s="37"/>
      <c r="C122" s="37"/>
      <c r="D122" s="37"/>
      <c r="E122" s="37"/>
      <c r="F122" s="76"/>
      <c r="G122" s="37"/>
      <c r="H122" s="37"/>
      <c r="I122" s="37"/>
      <c r="J122" s="37"/>
    </row>
    <row r="123" spans="2:10" ht="12.75">
      <c r="B123" s="37"/>
      <c r="C123" s="37"/>
      <c r="D123" s="37"/>
      <c r="E123" s="37"/>
      <c r="F123" s="76"/>
      <c r="G123" s="37"/>
      <c r="H123" s="37"/>
      <c r="I123" s="37"/>
      <c r="J123" s="37"/>
    </row>
    <row r="124" spans="2:10" ht="12.75">
      <c r="B124" s="37"/>
      <c r="C124" s="37"/>
      <c r="D124" s="37"/>
      <c r="E124" s="37"/>
      <c r="F124" s="76"/>
      <c r="G124" s="37"/>
      <c r="H124" s="37"/>
      <c r="I124" s="37"/>
      <c r="J124" s="37"/>
    </row>
    <row r="125" spans="2:10" ht="12.75">
      <c r="B125" s="37"/>
      <c r="C125" s="37"/>
      <c r="D125" s="37"/>
      <c r="E125" s="37"/>
      <c r="F125" s="76"/>
      <c r="G125" s="37"/>
      <c r="H125" s="37"/>
      <c r="I125" s="37"/>
      <c r="J125" s="37"/>
    </row>
    <row r="126" spans="2:10" ht="12.75">
      <c r="B126" s="37"/>
      <c r="C126" s="37"/>
      <c r="D126" s="37"/>
      <c r="E126" s="37"/>
      <c r="F126" s="76"/>
      <c r="G126" s="37"/>
      <c r="H126" s="37"/>
      <c r="I126" s="37"/>
      <c r="J126" s="37"/>
    </row>
    <row r="127" spans="2:10" ht="12.75">
      <c r="B127" s="37"/>
      <c r="C127" s="37"/>
      <c r="D127" s="37"/>
      <c r="E127" s="37"/>
      <c r="F127" s="76"/>
      <c r="G127" s="37"/>
      <c r="H127" s="37"/>
      <c r="I127" s="37"/>
      <c r="J127" s="37"/>
    </row>
    <row r="128" spans="2:10" ht="12.75">
      <c r="B128" s="37"/>
      <c r="C128" s="37"/>
      <c r="D128" s="37"/>
      <c r="E128" s="37"/>
      <c r="F128" s="76"/>
      <c r="G128" s="37"/>
      <c r="H128" s="37"/>
      <c r="I128" s="37"/>
      <c r="J128" s="37"/>
    </row>
    <row r="129" spans="2:10" ht="12.75">
      <c r="B129" s="37"/>
      <c r="C129" s="37"/>
      <c r="D129" s="37"/>
      <c r="E129" s="37"/>
      <c r="F129" s="76"/>
      <c r="G129" s="37"/>
      <c r="H129" s="37"/>
      <c r="I129" s="37"/>
      <c r="J129" s="37"/>
    </row>
    <row r="130" spans="2:10" ht="12.75">
      <c r="B130" s="37"/>
      <c r="C130" s="37"/>
      <c r="D130" s="37"/>
      <c r="E130" s="37"/>
      <c r="F130" s="76"/>
      <c r="G130" s="37"/>
      <c r="H130" s="37"/>
      <c r="I130" s="37"/>
      <c r="J130" s="37"/>
    </row>
    <row r="131" spans="2:10" ht="12.75">
      <c r="B131" s="37"/>
      <c r="C131" s="37"/>
      <c r="D131" s="37"/>
      <c r="E131" s="37"/>
      <c r="F131" s="76"/>
      <c r="G131" s="37"/>
      <c r="H131" s="37"/>
      <c r="I131" s="37"/>
      <c r="J131" s="37"/>
    </row>
    <row r="132" spans="2:10" ht="12.75">
      <c r="B132" s="37"/>
      <c r="C132" s="37"/>
      <c r="D132" s="37"/>
      <c r="E132" s="37"/>
      <c r="F132" s="76"/>
      <c r="G132" s="37"/>
      <c r="H132" s="37"/>
      <c r="I132" s="37"/>
      <c r="J132" s="37"/>
    </row>
    <row r="133" spans="2:10" ht="12.75">
      <c r="B133" s="37"/>
      <c r="C133" s="37"/>
      <c r="D133" s="37"/>
      <c r="E133" s="37"/>
      <c r="F133" s="76"/>
      <c r="G133" s="37"/>
      <c r="H133" s="37"/>
      <c r="I133" s="37"/>
      <c r="J133" s="37"/>
    </row>
    <row r="134" spans="2:10" ht="12.75">
      <c r="B134" s="37"/>
      <c r="C134" s="37"/>
      <c r="D134" s="37"/>
      <c r="E134" s="37"/>
      <c r="F134" s="76"/>
      <c r="G134" s="37"/>
      <c r="H134" s="37"/>
      <c r="I134" s="37"/>
      <c r="J134" s="37"/>
    </row>
    <row r="135" spans="2:10" ht="12.75">
      <c r="B135" s="37"/>
      <c r="C135" s="37"/>
      <c r="D135" s="37"/>
      <c r="E135" s="37"/>
      <c r="F135" s="76"/>
      <c r="G135" s="37"/>
      <c r="H135" s="37"/>
      <c r="I135" s="37"/>
      <c r="J135" s="37"/>
    </row>
    <row r="136" spans="2:10" ht="12.75">
      <c r="B136" s="37"/>
      <c r="C136" s="37"/>
      <c r="D136" s="37"/>
      <c r="E136" s="37"/>
      <c r="F136" s="76"/>
      <c r="G136" s="37"/>
      <c r="H136" s="37"/>
      <c r="I136" s="37"/>
      <c r="J136" s="37"/>
    </row>
    <row r="137" spans="2:10" ht="12.75">
      <c r="B137" s="37"/>
      <c r="C137" s="37"/>
      <c r="D137" s="37"/>
      <c r="E137" s="37"/>
      <c r="F137" s="76"/>
      <c r="G137" s="37"/>
      <c r="H137" s="37"/>
      <c r="I137" s="37"/>
      <c r="J137" s="37"/>
    </row>
    <row r="138" spans="2:10" ht="12.75">
      <c r="B138" s="37"/>
      <c r="C138" s="37"/>
      <c r="D138" s="37"/>
      <c r="E138" s="37"/>
      <c r="F138" s="76"/>
      <c r="G138" s="37"/>
      <c r="H138" s="37"/>
      <c r="I138" s="37"/>
      <c r="J138" s="37"/>
    </row>
    <row r="139" spans="2:10" ht="12.75">
      <c r="B139" s="37"/>
      <c r="C139" s="37"/>
      <c r="D139" s="37"/>
      <c r="E139" s="37"/>
      <c r="F139" s="76"/>
      <c r="G139" s="37"/>
      <c r="H139" s="37"/>
      <c r="I139" s="37"/>
      <c r="J139" s="37"/>
    </row>
    <row r="140" spans="2:10" ht="12.75">
      <c r="B140" s="37"/>
      <c r="C140" s="37"/>
      <c r="D140" s="37"/>
      <c r="E140" s="37"/>
      <c r="F140" s="76"/>
      <c r="G140" s="37"/>
      <c r="H140" s="37"/>
      <c r="I140" s="37"/>
      <c r="J140" s="37"/>
    </row>
    <row r="141" spans="2:10" ht="12.75">
      <c r="B141" s="37"/>
      <c r="C141" s="37"/>
      <c r="D141" s="37"/>
      <c r="E141" s="37"/>
      <c r="F141" s="76"/>
      <c r="G141" s="37"/>
      <c r="H141" s="37"/>
      <c r="I141" s="37"/>
      <c r="J141" s="37"/>
    </row>
    <row r="142" spans="2:10" ht="12.75">
      <c r="B142" s="37"/>
      <c r="C142" s="37"/>
      <c r="D142" s="37"/>
      <c r="E142" s="37"/>
      <c r="F142" s="76"/>
      <c r="G142" s="37"/>
      <c r="H142" s="37"/>
      <c r="I142" s="37"/>
      <c r="J142" s="37"/>
    </row>
    <row r="143" spans="2:10" ht="12.75">
      <c r="B143" s="37"/>
      <c r="C143" s="37"/>
      <c r="D143" s="37"/>
      <c r="E143" s="37"/>
      <c r="F143" s="76"/>
      <c r="G143" s="37"/>
      <c r="H143" s="37"/>
      <c r="I143" s="37"/>
      <c r="J143" s="37"/>
    </row>
  </sheetData>
  <sheetProtection/>
  <mergeCells count="12">
    <mergeCell ref="B38:J38"/>
    <mergeCell ref="C40:E40"/>
    <mergeCell ref="G40:H40"/>
    <mergeCell ref="I40:J40"/>
    <mergeCell ref="B2:J2"/>
    <mergeCell ref="C4:E4"/>
    <mergeCell ref="G4:H4"/>
    <mergeCell ref="I4:J4"/>
    <mergeCell ref="B74:J74"/>
    <mergeCell ref="C76:E76"/>
    <mergeCell ref="G76:H76"/>
    <mergeCell ref="I76:J7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</dc:creator>
  <cp:keywords/>
  <dc:description/>
  <cp:lastModifiedBy>EEA</cp:lastModifiedBy>
  <dcterms:created xsi:type="dcterms:W3CDTF">2009-05-29T15:01:09Z</dcterms:created>
  <dcterms:modified xsi:type="dcterms:W3CDTF">2009-08-20T13:35:05Z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1332196761</vt:i4>
  </property>
  <property fmtid="{D5CDD505-2E9C-101B-9397-08002B2CF9AE}" pid="4" name="_NewReviewCycle">
    <vt:lpwstr/>
  </property>
  <property fmtid="{D5CDD505-2E9C-101B-9397-08002B2CF9AE}" pid="5" name="_EmailSubject">
    <vt:lpwstr>LRTAP report annexes</vt:lpwstr>
  </property>
  <property fmtid="{D5CDD505-2E9C-101B-9397-08002B2CF9AE}" pid="6" name="_AuthorEmail">
    <vt:lpwstr>Martin.Adams@eea.europa.eu</vt:lpwstr>
  </property>
  <property fmtid="{D5CDD505-2E9C-101B-9397-08002B2CF9AE}" pid="7" name="_AuthorEmailDisplayName">
    <vt:lpwstr>Martin Adams</vt:lpwstr>
  </property>
</Properties>
</file>